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Nas12-03.sanidad.msc\infsanit\EESCRI-SIAE\01_SIAE\02_SIAE PUBLICACIONES\3_1 PUBLICACION SIAE ANUAL\SIAE 2019_PUBLICACIÓN\Para Publicar\Excel para publicar\"/>
    </mc:Choice>
  </mc:AlternateContent>
  <bookViews>
    <workbookView xWindow="0" yWindow="0" windowWidth="23040" windowHeight="9195" tabRatio="874"/>
  </bookViews>
  <sheets>
    <sheet name="PORTADA" sheetId="11" r:id="rId1"/>
    <sheet name="Índice de Tablas" sheetId="42" r:id="rId2"/>
    <sheet name="1.1" sheetId="1" r:id="rId3"/>
    <sheet name="1.2" sheetId="2" r:id="rId4"/>
    <sheet name="1.3" sheetId="3" r:id="rId5"/>
    <sheet name="1.4" sheetId="56" r:id="rId6"/>
    <sheet name="2.1" sheetId="5" r:id="rId7"/>
    <sheet name="2.2" sheetId="6" r:id="rId8"/>
    <sheet name="2.3" sheetId="7" r:id="rId9"/>
    <sheet name="2.4" sheetId="8" r:id="rId10"/>
    <sheet name="2.5" sheetId="9" r:id="rId11"/>
    <sheet name="3.1" sheetId="10" r:id="rId12"/>
    <sheet name="4.1" sheetId="12" r:id="rId13"/>
    <sheet name="4.2" sheetId="13" r:id="rId14"/>
    <sheet name="4.3" sheetId="14" r:id="rId15"/>
    <sheet name="4.4" sheetId="15" r:id="rId16"/>
    <sheet name="4.5" sheetId="16" r:id="rId17"/>
    <sheet name="4.6" sheetId="17" r:id="rId18"/>
    <sheet name="4.7" sheetId="18" r:id="rId19"/>
    <sheet name="5.1" sheetId="19" r:id="rId20"/>
    <sheet name="5.2" sheetId="20" r:id="rId21"/>
    <sheet name="6.1.1" sheetId="21" r:id="rId22"/>
    <sheet name="6.1.2" sheetId="22" r:id="rId23"/>
    <sheet name="6.2" sheetId="23" r:id="rId24"/>
    <sheet name="6.3" sheetId="24" r:id="rId25"/>
    <sheet name="6.4" sheetId="63" r:id="rId26"/>
    <sheet name="7.1" sheetId="26" r:id="rId27"/>
    <sheet name="7.2" sheetId="27" r:id="rId28"/>
    <sheet name="7.3" sheetId="28" r:id="rId29"/>
    <sheet name="8.1" sheetId="29" r:id="rId30"/>
    <sheet name="8.2" sheetId="30" r:id="rId31"/>
    <sheet name="9.1" sheetId="31" r:id="rId32"/>
    <sheet name="10.1" sheetId="32" r:id="rId33"/>
    <sheet name="11.1" sheetId="33" r:id="rId34"/>
    <sheet name="11.2" sheetId="34" r:id="rId35"/>
    <sheet name="11.3" sheetId="35" r:id="rId36"/>
    <sheet name="11.4" sheetId="61" r:id="rId37"/>
    <sheet name="11.5" sheetId="36" r:id="rId38"/>
    <sheet name="12.1" sheetId="37" r:id="rId39"/>
    <sheet name="12.2" sheetId="38" r:id="rId40"/>
    <sheet name="12.3" sheetId="39" r:id="rId41"/>
    <sheet name="12.4" sheetId="62" r:id="rId42"/>
    <sheet name="12.5" sheetId="40" r:id="rId43"/>
    <sheet name="12.6" sheetId="64" r:id="rId44"/>
  </sheets>
  <definedNames>
    <definedName name="_Toc519669453" localSheetId="1">'Índice de Tablas'!$B$59</definedName>
    <definedName name="_Toc519669454" localSheetId="1">'Índice de Tablas'!#REF!</definedName>
    <definedName name="_xlnm.Print_Area" localSheetId="2">'1.1'!$A$1:$K$14</definedName>
    <definedName name="_xlnm.Print_Area" localSheetId="3">'1.2'!$A$1:$J$18</definedName>
    <definedName name="_xlnm.Print_Area" localSheetId="4">'1.3'!$A$1:$F$10</definedName>
    <definedName name="_xlnm.Print_Area" localSheetId="5">'1.4'!$A$1:$G$108</definedName>
    <definedName name="_xlnm.Print_Area" localSheetId="32">'10.1'!$A$1:$G$14</definedName>
    <definedName name="_xlnm.Print_Area" localSheetId="33">'11.1'!$A$1:$G$22</definedName>
    <definedName name="_xlnm.Print_Area" localSheetId="34">'11.2'!$A$1:$D$15</definedName>
    <definedName name="_xlnm.Print_Area" localSheetId="35">'11.3'!$A$1:$D$9</definedName>
    <definedName name="_xlnm.Print_Area" localSheetId="36">'11.4'!$A$1:$E$10</definedName>
    <definedName name="_xlnm.Print_Area" localSheetId="37">'11.5'!$A$1:$G$13</definedName>
    <definedName name="_xlnm.Print_Area" localSheetId="38">'12.1'!$A$1:$I$16</definedName>
    <definedName name="_xlnm.Print_Area" localSheetId="39">'12.2'!$A$1:$G$18</definedName>
    <definedName name="_xlnm.Print_Area" localSheetId="40">'12.3'!$A$1:$G$11</definedName>
    <definedName name="_xlnm.Print_Area" localSheetId="41">'12.4'!$A$1:$G$14</definedName>
    <definedName name="_xlnm.Print_Area" localSheetId="42">'12.5'!$A$1:$G$12</definedName>
    <definedName name="_xlnm.Print_Area" localSheetId="43">'12.6'!$A$1:$D$10</definedName>
    <definedName name="_xlnm.Print_Area" localSheetId="6">'2.1'!$A$1:$K$27</definedName>
    <definedName name="_xlnm.Print_Area" localSheetId="7">'2.2'!$A$1:$K$19</definedName>
    <definedName name="_xlnm.Print_Area" localSheetId="8">'2.3'!$A$1:$G$14</definedName>
    <definedName name="_xlnm.Print_Area" localSheetId="9">'2.4'!$A$1:$G$11</definedName>
    <definedName name="_xlnm.Print_Area" localSheetId="10">'2.5'!$A$1:$G$13</definedName>
    <definedName name="_xlnm.Print_Area" localSheetId="11">'3.1'!$A$1:$G$20</definedName>
    <definedName name="_xlnm.Print_Area" localSheetId="12">'4.1'!$A$1:$G$19</definedName>
    <definedName name="_xlnm.Print_Area" localSheetId="13">'4.2'!$A$1:$F$49</definedName>
    <definedName name="_xlnm.Print_Area" localSheetId="14">'4.3'!$A$1:$G$21</definedName>
    <definedName name="_xlnm.Print_Area" localSheetId="15">'4.4'!$A$1:$J$11</definedName>
    <definedName name="_xlnm.Print_Area" localSheetId="16">'4.5'!$A$1:$J$13</definedName>
    <definedName name="_xlnm.Print_Area" localSheetId="17">'4.6'!$A$1:$J$13</definedName>
    <definedName name="_xlnm.Print_Area" localSheetId="18">'4.7'!$A$1:$F$8</definedName>
    <definedName name="_xlnm.Print_Area" localSheetId="19">'5.1'!$A$1:$D$16</definedName>
    <definedName name="_xlnm.Print_Area" localSheetId="20">'5.2'!$A$1:$F$31</definedName>
    <definedName name="_xlnm.Print_Area" localSheetId="21">'6.1.1'!$A$1:$G$21</definedName>
    <definedName name="_xlnm.Print_Area" localSheetId="22">'6.1.2'!$A$1:$G$23</definedName>
    <definedName name="_xlnm.Print_Area" localSheetId="23">'6.2'!$A$1:$G$46</definedName>
    <definedName name="_xlnm.Print_Area" localSheetId="24">'6.3'!$A$1:$G$50</definedName>
    <definedName name="_xlnm.Print_Area" localSheetId="25">'6.4'!$A$1:$G$10</definedName>
    <definedName name="_xlnm.Print_Area" localSheetId="26">'7.1'!$A$1:$G$12</definedName>
    <definedName name="_xlnm.Print_Area" localSheetId="27">'7.2'!$A$1:$K$22</definedName>
    <definedName name="_xlnm.Print_Area" localSheetId="28">'7.3'!$A$1:$K$22</definedName>
    <definedName name="_xlnm.Print_Area" localSheetId="29">'8.1'!$A$1:$I$24</definedName>
    <definedName name="_xlnm.Print_Area" localSheetId="30">'8.2'!$A$1:$I$24</definedName>
    <definedName name="_xlnm.Print_Area" localSheetId="31">'9.1'!$A$1:$G$15</definedName>
    <definedName name="_xlnm.Print_Area" localSheetId="1">'Índice de Tablas'!$A$1:$B$59</definedName>
    <definedName name="_xlnm.Print_Area" localSheetId="0">PORTADA!$A$1:$D$36</definedName>
    <definedName name="_xlnm.Print_Titles" localSheetId="5">'1.4'!$1:$6</definedName>
    <definedName name="_xlnm.Print_Titles" localSheetId="13">'4.2'!$1:$3</definedName>
    <definedName name="_xlnm.Print_Titles" localSheetId="23">'6.2'!$1:$4</definedName>
    <definedName name="_xlnm.Print_Titles" localSheetId="24">'6.3'!$1:$4</definedName>
    <definedName name="_xlnm.Print_Titles" localSheetId="27">'7.2'!$1:$4</definedName>
  </definedNames>
  <calcPr calcId="162913"/>
</workbook>
</file>

<file path=xl/calcChain.xml><?xml version="1.0" encoding="utf-8"?>
<calcChain xmlns="http://schemas.openxmlformats.org/spreadsheetml/2006/main">
  <c r="A1" i="21" l="1"/>
  <c r="A1" i="12"/>
  <c r="A1" i="64"/>
  <c r="A1" i="40"/>
  <c r="A1" i="62"/>
  <c r="A1" i="39"/>
  <c r="A1" i="38"/>
  <c r="A1" i="37"/>
  <c r="A1" i="36"/>
  <c r="A1" i="61"/>
  <c r="A1" i="35"/>
  <c r="A1" i="34"/>
  <c r="A1" i="33"/>
  <c r="A1" i="32"/>
  <c r="A1" i="31"/>
  <c r="A1" i="30"/>
  <c r="A1" i="29"/>
  <c r="A1" i="28"/>
  <c r="A1" i="27"/>
  <c r="A1" i="26"/>
  <c r="A1" i="63"/>
  <c r="A1" i="24"/>
  <c r="A1" i="23"/>
  <c r="A1" i="22"/>
  <c r="A1" i="20"/>
  <c r="A1" i="19"/>
  <c r="A1" i="18"/>
  <c r="A1" i="17"/>
  <c r="A1" i="16"/>
  <c r="A1" i="15"/>
  <c r="A1" i="14"/>
  <c r="A1" i="10"/>
  <c r="A1" i="9"/>
  <c r="A1" i="8"/>
  <c r="A1" i="7"/>
  <c r="A1" i="6"/>
  <c r="A1" i="5"/>
  <c r="A1" i="56"/>
  <c r="A1" i="3"/>
  <c r="A1" i="2"/>
  <c r="A1" i="1"/>
</calcChain>
</file>

<file path=xl/sharedStrings.xml><?xml version="1.0" encoding="utf-8"?>
<sst xmlns="http://schemas.openxmlformats.org/spreadsheetml/2006/main" count="1210" uniqueCount="499">
  <si>
    <t>TOTAL</t>
  </si>
  <si>
    <t>Públicos-SNS</t>
  </si>
  <si>
    <t>Privados</t>
  </si>
  <si>
    <t>Sin ánimo de lucro</t>
  </si>
  <si>
    <t>Con ánimo de lucro</t>
  </si>
  <si>
    <t>Ente Público</t>
  </si>
  <si>
    <t>Empresa pública</t>
  </si>
  <si>
    <t>Fundación pública</t>
  </si>
  <si>
    <t>Concesión</t>
  </si>
  <si>
    <t>Cooperativa</t>
  </si>
  <si>
    <t>Fundación Privada</t>
  </si>
  <si>
    <t>Sociedades mercantiles</t>
  </si>
  <si>
    <t>Sociedades individuales</t>
  </si>
  <si>
    <t>Otras</t>
  </si>
  <si>
    <t>Hospitales Generales</t>
  </si>
  <si>
    <t>Hospitales Especializados</t>
  </si>
  <si>
    <t>200-500 camas</t>
  </si>
  <si>
    <t>Menos de 200 camas</t>
  </si>
  <si>
    <t>PÚBLICOS-SNS</t>
  </si>
  <si>
    <t>PRIVADOS</t>
  </si>
  <si>
    <t>-</t>
  </si>
  <si>
    <t>Admón Central</t>
  </si>
  <si>
    <t>Admón Local</t>
  </si>
  <si>
    <t>Conciertos SNS</t>
  </si>
  <si>
    <t>Nº</t>
  </si>
  <si>
    <t>Camas en Funcionamiento</t>
  </si>
  <si>
    <t>Más de 1000 Camas</t>
  </si>
  <si>
    <t>501-1000 Camas</t>
  </si>
  <si>
    <t>200-500 Camas</t>
  </si>
  <si>
    <t>Menos de 200 Camas</t>
  </si>
  <si>
    <t>Camas</t>
  </si>
  <si>
    <t xml:space="preserve">Hospitales   </t>
  </si>
  <si>
    <t>Paritorios</t>
  </si>
  <si>
    <t>Incubadoras</t>
  </si>
  <si>
    <t>Por 100.000 hab</t>
  </si>
  <si>
    <t>Puestos de Hospital de Día Médico</t>
  </si>
  <si>
    <t xml:space="preserve">RM </t>
  </si>
  <si>
    <t>Mamógrafos</t>
  </si>
  <si>
    <t>Litotriptores</t>
  </si>
  <si>
    <t>Densitómetro óseo</t>
  </si>
  <si>
    <t>Bombas de cobalto</t>
  </si>
  <si>
    <t>Angiógrafo digital</t>
  </si>
  <si>
    <t>Técnicos Sanitarios</t>
  </si>
  <si>
    <t>Otros titulados Superiores Sanitarios</t>
  </si>
  <si>
    <t>Farmacéuticos</t>
  </si>
  <si>
    <t>Psiquiatría</t>
  </si>
  <si>
    <t>Medicina Intensiva</t>
  </si>
  <si>
    <t>Pediatría</t>
  </si>
  <si>
    <t>Urología</t>
  </si>
  <si>
    <t>Oftalmología</t>
  </si>
  <si>
    <t>Ginecología y Obstetricia</t>
  </si>
  <si>
    <t>Neurocirugía</t>
  </si>
  <si>
    <t>Cirugía Torácica</t>
  </si>
  <si>
    <t>Cirugía Plástica Estética y Reparadora</t>
  </si>
  <si>
    <t>Cirugía Ortopédica y Traumatología</t>
  </si>
  <si>
    <t>Cirugía Oral y Maxilofacial</t>
  </si>
  <si>
    <t>Medicina Física y Rehabilitación</t>
  </si>
  <si>
    <t>Neurología</t>
  </si>
  <si>
    <t>Cardiología</t>
  </si>
  <si>
    <t>Aparato Digestivo</t>
  </si>
  <si>
    <t>Anestesia y Reanimación</t>
  </si>
  <si>
    <t>Personal colaborador</t>
  </si>
  <si>
    <t>Personal Vinculado</t>
  </si>
  <si>
    <t>Trabajadores Sociales</t>
  </si>
  <si>
    <t>Logopedas</t>
  </si>
  <si>
    <t>Terapeutas ocupacionales</t>
  </si>
  <si>
    <t>Fisioterapeutas</t>
  </si>
  <si>
    <t>Matronas</t>
  </si>
  <si>
    <t>% sobre Total Personal</t>
  </si>
  <si>
    <t>Enfermería del Trabajo</t>
  </si>
  <si>
    <t>Enfermería de Salud Mental</t>
  </si>
  <si>
    <t>Enfermería Pediátrica</t>
  </si>
  <si>
    <t>Enfermería Obstétrico - Ginecológica</t>
  </si>
  <si>
    <t>Enfermería Geriátrica</t>
  </si>
  <si>
    <t>Enfermería Familiar y Comunitaria</t>
  </si>
  <si>
    <t>% de Mujeres sobre el total</t>
  </si>
  <si>
    <t>Medicina Familiar y Comunitaria</t>
  </si>
  <si>
    <t>Reumatología</t>
  </si>
  <si>
    <t>Inmunología</t>
  </si>
  <si>
    <t>Radiodiagnóstico</t>
  </si>
  <si>
    <t>Hematología y Hemoterapia</t>
  </si>
  <si>
    <t>Geriatría</t>
  </si>
  <si>
    <t>Pediatría y áreas específicas</t>
  </si>
  <si>
    <t>Farmacología Clínica</t>
  </si>
  <si>
    <t>Otorrinolaringología</t>
  </si>
  <si>
    <t>Endocrinología y Nutrición</t>
  </si>
  <si>
    <t>Oncología Radioterápica</t>
  </si>
  <si>
    <t>Oncología Médica</t>
  </si>
  <si>
    <t>Obstetricia y Ginecología</t>
  </si>
  <si>
    <t>Cirugía Pediátrica</t>
  </si>
  <si>
    <t>Neurofisiología Clínica</t>
  </si>
  <si>
    <t>Cirugía General y del Aparato Digestivo</t>
  </si>
  <si>
    <t>Neumología</t>
  </si>
  <si>
    <t>Cirugía Cardiovascular</t>
  </si>
  <si>
    <t>Nefrología</t>
  </si>
  <si>
    <t>Microbiología Clínica y Parasitología</t>
  </si>
  <si>
    <t>Bioquímica Clínica</t>
  </si>
  <si>
    <t>Medicina del Trabajo</t>
  </si>
  <si>
    <t>Medicina Preventiva y Salud Pública</t>
  </si>
  <si>
    <t>Angiología y Cirugía Vascular</t>
  </si>
  <si>
    <t>Medicina Nuclear</t>
  </si>
  <si>
    <t>Anestesiología y Reanimación</t>
  </si>
  <si>
    <t>Medicina Interna</t>
  </si>
  <si>
    <t>Anatomía Patológica</t>
  </si>
  <si>
    <t>Análisis Clínicos</t>
  </si>
  <si>
    <t>Alergología</t>
  </si>
  <si>
    <t xml:space="preserve">TOTAL   </t>
  </si>
  <si>
    <t>Intervenciones/Quirófanos</t>
  </si>
  <si>
    <t>Presión de Urgencias</t>
  </si>
  <si>
    <t>Ratio de Urgencias Ingresadas</t>
  </si>
  <si>
    <t>% 1ª Consultas/Cons. Totales</t>
  </si>
  <si>
    <t>Índice de rotación</t>
  </si>
  <si>
    <t>Índice de ocupación</t>
  </si>
  <si>
    <t>Estancia media</t>
  </si>
  <si>
    <t>Urgencias</t>
  </si>
  <si>
    <t>Consultas</t>
  </si>
  <si>
    <t>Estancias</t>
  </si>
  <si>
    <t>Altas</t>
  </si>
  <si>
    <t>Ingresos</t>
  </si>
  <si>
    <t>Hospitales</t>
  </si>
  <si>
    <t xml:space="preserve">Estancias </t>
  </si>
  <si>
    <t>Otros</t>
  </si>
  <si>
    <t>Cuidados Paliativos</t>
  </si>
  <si>
    <t>Larga Estancia</t>
  </si>
  <si>
    <t>Rehabilitación</t>
  </si>
  <si>
    <t>Índice de Rotación</t>
  </si>
  <si>
    <t>Índice de Ocupación</t>
  </si>
  <si>
    <t>Estancia Media</t>
  </si>
  <si>
    <t>Altas finales</t>
  </si>
  <si>
    <t>Estancias causadas</t>
  </si>
  <si>
    <t>Camas en funcionamiento</t>
  </si>
  <si>
    <t>Dermatología</t>
  </si>
  <si>
    <t>Cirugía Plástica</t>
  </si>
  <si>
    <t>Cirugía Maxilofacial</t>
  </si>
  <si>
    <t>Cirugía General y Digestivo</t>
  </si>
  <si>
    <t>Cirugía Cardiaca</t>
  </si>
  <si>
    <t>Resto de Intervenciones</t>
  </si>
  <si>
    <t>CMA</t>
  </si>
  <si>
    <t>Con Hospitalización</t>
  </si>
  <si>
    <t>Nº de Intervenciones</t>
  </si>
  <si>
    <t>Urgente</t>
  </si>
  <si>
    <t>Programada</t>
  </si>
  <si>
    <t xml:space="preserve">Resto de Intervenciones </t>
  </si>
  <si>
    <t>Preanestesia</t>
  </si>
  <si>
    <t>Resto Especialidades quirúrgicas</t>
  </si>
  <si>
    <t>Traumatología</t>
  </si>
  <si>
    <t>Cirugía General y Digestiva</t>
  </si>
  <si>
    <t>Resto Especialidades médicas</t>
  </si>
  <si>
    <t>Consultas totales</t>
  </si>
  <si>
    <t>Primeras consultas</t>
  </si>
  <si>
    <t>CENTRO DE ESPECIALIDADES</t>
  </si>
  <si>
    <t xml:space="preserve">         </t>
  </si>
  <si>
    <t>Tasa de Natalidad</t>
  </si>
  <si>
    <t>Tasa de Fecundidad</t>
  </si>
  <si>
    <t>Tasa de Cesáreas</t>
  </si>
  <si>
    <t>Total Partos</t>
  </si>
  <si>
    <t>Fallecimientos</t>
  </si>
  <si>
    <t>Traslados</t>
  </si>
  <si>
    <t>TAC</t>
  </si>
  <si>
    <t>SPECT</t>
  </si>
  <si>
    <t>Rx Convencional</t>
  </si>
  <si>
    <t>Mamografías</t>
  </si>
  <si>
    <t>Gammagrafías</t>
  </si>
  <si>
    <t>Densitometrías</t>
  </si>
  <si>
    <t>Angiografía Digital</t>
  </si>
  <si>
    <t>Necropsias</t>
  </si>
  <si>
    <t>Biopsias</t>
  </si>
  <si>
    <t xml:space="preserve">TOTAL </t>
  </si>
  <si>
    <t>Visitas</t>
  </si>
  <si>
    <t>Hospitalización a domicilio</t>
  </si>
  <si>
    <t>Hospital de día</t>
  </si>
  <si>
    <t>Porcentaje</t>
  </si>
  <si>
    <t xml:space="preserve">Nº   </t>
  </si>
  <si>
    <t>Financiación Privada</t>
  </si>
  <si>
    <t>Gasto por habitante</t>
  </si>
  <si>
    <t>Cirugía Mayor Ambulatoria</t>
  </si>
  <si>
    <t>Consultas externas</t>
  </si>
  <si>
    <t>Hospitalización</t>
  </si>
  <si>
    <t>Resto de Ingresos</t>
  </si>
  <si>
    <t>Datos económicos</t>
  </si>
  <si>
    <t>Actividad Obstétrica</t>
  </si>
  <si>
    <t>Actividad Quirúrgica</t>
  </si>
  <si>
    <t>Actividad Diagnóstica</t>
  </si>
  <si>
    <t xml:space="preserve">Consultas </t>
  </si>
  <si>
    <t>Actividad Asistencial</t>
  </si>
  <si>
    <t>Personal</t>
  </si>
  <si>
    <t>Dotación</t>
  </si>
  <si>
    <t>Formación</t>
  </si>
  <si>
    <t>Enfermeros</t>
  </si>
  <si>
    <t>PET</t>
  </si>
  <si>
    <t>Oferta Asistencial</t>
  </si>
  <si>
    <t>Atención sanitaria a Drogodependientes</t>
  </si>
  <si>
    <t>Cuidados Intermedios Neonatales</t>
  </si>
  <si>
    <t>Diálisis</t>
  </si>
  <si>
    <t>Endocrinología</t>
  </si>
  <si>
    <t>Hematología Clínica</t>
  </si>
  <si>
    <t>Hidrología</t>
  </si>
  <si>
    <t>Medicina Hiperbárica</t>
  </si>
  <si>
    <t>Medicina Preventiva</t>
  </si>
  <si>
    <t>Neurofisiología</t>
  </si>
  <si>
    <t>Nutrición y Dietética</t>
  </si>
  <si>
    <t>Oncología</t>
  </si>
  <si>
    <t>Tratamiento del dolor</t>
  </si>
  <si>
    <t>Total de centros</t>
  </si>
  <si>
    <t>% respecto al total de centros</t>
  </si>
  <si>
    <t>Cirugía Estética</t>
  </si>
  <si>
    <t>Cirugía Menor Ambulatoria</t>
  </si>
  <si>
    <t>Cirugía Plástica y Reparadora</t>
  </si>
  <si>
    <t>Cirugía Refractiva</t>
  </si>
  <si>
    <t>Extracción de Órganos</t>
  </si>
  <si>
    <t>Fecundación In Vitro</t>
  </si>
  <si>
    <t>Ginecología</t>
  </si>
  <si>
    <t>Hemodinámica</t>
  </si>
  <si>
    <t>Implantación de Tejidos</t>
  </si>
  <si>
    <t>Inseminación Artificial</t>
  </si>
  <si>
    <t>Interrupción Voluntaria del Embarazo</t>
  </si>
  <si>
    <t>Litotricia Renal</t>
  </si>
  <si>
    <t>Obstetricia</t>
  </si>
  <si>
    <t>Obtención de Tejidos</t>
  </si>
  <si>
    <t>Odontología/Estomatología</t>
  </si>
  <si>
    <t>Planificación Familiar</t>
  </si>
  <si>
    <t>Recuperación de Oocitos</t>
  </si>
  <si>
    <t>Atención Sanitaria Domiciliaria</t>
  </si>
  <si>
    <t>Banco de Semen</t>
  </si>
  <si>
    <t>Banco de Tejidos</t>
  </si>
  <si>
    <t>Cuidados Intensivos Neonatales</t>
  </si>
  <si>
    <t>Depósito de Medicamentos</t>
  </si>
  <si>
    <t>Enfermería</t>
  </si>
  <si>
    <t>Farmacia</t>
  </si>
  <si>
    <t>Fisioterapia</t>
  </si>
  <si>
    <t>Foniatría</t>
  </si>
  <si>
    <t>Genética</t>
  </si>
  <si>
    <t>Hospital de Día</t>
  </si>
  <si>
    <t>Laboratorio de Hematología</t>
  </si>
  <si>
    <t>Laboratorio de semen para capacitación espermática</t>
  </si>
  <si>
    <t>Lesionados Medulares</t>
  </si>
  <si>
    <t>Logopedia</t>
  </si>
  <si>
    <t>Medicina Estética</t>
  </si>
  <si>
    <t>Microbiología y Parasitología</t>
  </si>
  <si>
    <t>Obtención de Muestras</t>
  </si>
  <si>
    <t>Otras Unidades Asistenciales</t>
  </si>
  <si>
    <t>Podología</t>
  </si>
  <si>
    <t>Psicología Clínica</t>
  </si>
  <si>
    <t>Quemados</t>
  </si>
  <si>
    <t>Terapia Ocupacional</t>
  </si>
  <si>
    <t>Transporte Sanitario</t>
  </si>
  <si>
    <t>Vacunación</t>
  </si>
  <si>
    <t>Admón Autonómica</t>
  </si>
  <si>
    <t>501-1000 camas</t>
  </si>
  <si>
    <t>Más de 1000 camas</t>
  </si>
  <si>
    <t>Puestos</t>
  </si>
  <si>
    <t>MIR</t>
  </si>
  <si>
    <t>Especialidades Médicas</t>
  </si>
  <si>
    <t>Especialidades Quirúrgicas</t>
  </si>
  <si>
    <t>TOTAL INTERVENCIONES QUIRÚRGICAS</t>
  </si>
  <si>
    <t>Intervenciones Quirúrgicas por 1000 hab.</t>
  </si>
  <si>
    <t>RM</t>
  </si>
  <si>
    <t>Pacientes tratados en Radiología Intervencionista</t>
  </si>
  <si>
    <t>Sesiones Fisioterapia</t>
  </si>
  <si>
    <t>Sesiones Logopedia</t>
  </si>
  <si>
    <t>Sesiones HD Médico</t>
  </si>
  <si>
    <t>Sesiones HD Geriátrico</t>
  </si>
  <si>
    <t>Hospitales de M-LE</t>
  </si>
  <si>
    <t>Hospitales de SM</t>
  </si>
  <si>
    <t>Intervenciones quirúrgicas</t>
  </si>
  <si>
    <t>% de Urgencias Ingresadas</t>
  </si>
  <si>
    <t>Gasto por cama</t>
  </si>
  <si>
    <t>Gasto por alta</t>
  </si>
  <si>
    <t>Gasto por estancia</t>
  </si>
  <si>
    <t>Terapias no Convencionales</t>
  </si>
  <si>
    <t>Médicos</t>
  </si>
  <si>
    <t xml:space="preserve">(2) Puestos de hospital de día asignados específicamente para la actividad de CMA. </t>
  </si>
  <si>
    <t>Medicina De La Educación Física y Deporte</t>
  </si>
  <si>
    <t>Medicina General y de Familia</t>
  </si>
  <si>
    <t>Banco de Embriones</t>
  </si>
  <si>
    <t>Extracción de Sangre para Donación</t>
  </si>
  <si>
    <t>Servicio de Transfusión</t>
  </si>
  <si>
    <t>Total especialidades médicas</t>
  </si>
  <si>
    <t>Total especialidades quirúrgicas</t>
  </si>
  <si>
    <t>Total Médicos</t>
  </si>
  <si>
    <t>CEP</t>
  </si>
  <si>
    <t>Dependencia pública</t>
  </si>
  <si>
    <t>MCCSS</t>
  </si>
  <si>
    <t>Privados sin ánimo de lucro</t>
  </si>
  <si>
    <t>Privados con ánimo de lucro</t>
  </si>
  <si>
    <t>UPA Urgencia no Ingresada</t>
  </si>
  <si>
    <t>UPA Consultas totales</t>
  </si>
  <si>
    <t>UPA CMA</t>
  </si>
  <si>
    <t>Concierto sustitutorio</t>
  </si>
  <si>
    <t>Gestión directa</t>
  </si>
  <si>
    <t>Total</t>
  </si>
  <si>
    <t>Hospitales de M y LE</t>
  </si>
  <si>
    <t>Asistencia a lesionados y contaminados por elementos radiactivos y radiaciones ionizantes</t>
  </si>
  <si>
    <t>Camas en Instaladas</t>
  </si>
  <si>
    <t>por 1000 hab</t>
  </si>
  <si>
    <t>Total SNS</t>
  </si>
  <si>
    <t>Públicos</t>
  </si>
  <si>
    <t>Red de Utilización Pública</t>
  </si>
  <si>
    <t>Total Privados</t>
  </si>
  <si>
    <t>Total Camas Instaladas</t>
  </si>
  <si>
    <t>TOTAL Públicos SNS</t>
  </si>
  <si>
    <t>TOTAL Privados</t>
  </si>
  <si>
    <t>Tasa por 100.000 hab</t>
  </si>
  <si>
    <t xml:space="preserve">Quirófanos </t>
  </si>
  <si>
    <t>Quirófanos específicos de CMA  (1)</t>
  </si>
  <si>
    <t>Puestos propios de CMA (2)</t>
  </si>
  <si>
    <t xml:space="preserve">(1) Unidad propia y delimitada arquitectónicamente en el diseño del hospital para la realización de CMA. </t>
  </si>
  <si>
    <t>Puestos de Hospital de Día Psiquiátrico</t>
  </si>
  <si>
    <t>Puestos de Hospital de Día Geriátrico (1)</t>
  </si>
  <si>
    <t>Puestos de Hospital de Día Quirúrgico</t>
  </si>
  <si>
    <t>(1) Ratio calculado sobre población mayor de 64 años</t>
  </si>
  <si>
    <t>Tasa por millón de hab</t>
  </si>
  <si>
    <t>Acelerador lineal</t>
  </si>
  <si>
    <t>Gammmacámara</t>
  </si>
  <si>
    <t>Equipos de hemodiálisis</t>
  </si>
  <si>
    <t>Salas de hemodinámica</t>
  </si>
  <si>
    <t xml:space="preserve">Salas de Rx </t>
  </si>
  <si>
    <t>Farmaceúticos</t>
  </si>
  <si>
    <t>Personal de Enfermería</t>
  </si>
  <si>
    <t>Otros Diplomados/Grados Sanitarios (1)</t>
  </si>
  <si>
    <t>Resto de Personal sanitario No Facultativo</t>
  </si>
  <si>
    <t>Total Personal Sanitario</t>
  </si>
  <si>
    <t>Total Personal no Sanitario</t>
  </si>
  <si>
    <t>Total Personal</t>
  </si>
  <si>
    <t>[1] Incluye enfermeros, matronas y enfermeros especialistas</t>
  </si>
  <si>
    <t>[2] Incluye fisioterapeutas, logopedas y terapia ocupacional</t>
  </si>
  <si>
    <t>Especialidades médicas</t>
  </si>
  <si>
    <t>Aparato digestivo</t>
  </si>
  <si>
    <t>Medicina interna</t>
  </si>
  <si>
    <t>Resto de Médicas y Ser. Centrales</t>
  </si>
  <si>
    <t>Especialidades quirúrgicas</t>
  </si>
  <si>
    <t>Cirugía General y Aparato Digestivo</t>
  </si>
  <si>
    <t>Cirugía Oral Y Maxilofacial</t>
  </si>
  <si>
    <t xml:space="preserve">Cirugía Plástica </t>
  </si>
  <si>
    <t xml:space="preserve">Dermatología </t>
  </si>
  <si>
    <t>ORL</t>
  </si>
  <si>
    <t>Total de personal médico, farmacéuticos y otros titulados sanitarios *</t>
  </si>
  <si>
    <t>Otros Titulados Superiores Sanitarios</t>
  </si>
  <si>
    <t>Matronas por 1.000 hab. (1)</t>
  </si>
  <si>
    <t>Enfermeros Especialistas</t>
  </si>
  <si>
    <t>Otros Titulados Medios Sanitarios</t>
  </si>
  <si>
    <t>Técnicos de Grado Medio (2)</t>
  </si>
  <si>
    <t>Técnicos de Grado Superior (3)</t>
  </si>
  <si>
    <r>
      <t xml:space="preserve">(1) Ratio calculado sobre la población: </t>
    </r>
    <r>
      <rPr>
        <sz val="8"/>
        <rFont val="Verdana"/>
        <family val="2"/>
      </rPr>
      <t>Mujeres en edad fértil</t>
    </r>
  </si>
  <si>
    <t>(2) Grado medio (auxiliar de enfermería, técnicos auxiliares de farmacia, técnicos de emergencias sanitarias, celador con titulación habilitante)</t>
  </si>
  <si>
    <t>(3) Grupo superior (anatomía patológica, audiología protésica, dietética y nutrición, documentación sanitaria, medicina nuclear, higiene bucodental, radiodiagnóstico, laboratorio de diagnóstico clínico, óptico de anteojería, ortoprotésico, prótesis dental, radioterapia y salud ambiental)</t>
  </si>
  <si>
    <t xml:space="preserve"> por 1000 hab</t>
  </si>
  <si>
    <t xml:space="preserve"> Tasa por 1000 hab</t>
  </si>
  <si>
    <t>Tasa por 100 camas</t>
  </si>
  <si>
    <t>(1) Incluye Enfermeros, Matronas y Enfermeros Especialistas</t>
  </si>
  <si>
    <t>Grado Medio</t>
  </si>
  <si>
    <t xml:space="preserve"> Tasa por 100 camas</t>
  </si>
  <si>
    <t>(1) Incluye Auxiliares de Enfermería y Farmacia</t>
  </si>
  <si>
    <t xml:space="preserve">MIR </t>
  </si>
  <si>
    <t xml:space="preserve">EIR </t>
  </si>
  <si>
    <t>Otros internos residentes[1]</t>
  </si>
  <si>
    <t>Otro personal en formación de postgrado</t>
  </si>
  <si>
    <t>(1)Químicos, Físicos, Biólogos, Psicólogos, etc.</t>
  </si>
  <si>
    <t>ESPECIALIDAD</t>
  </si>
  <si>
    <t>Por finalidad</t>
  </si>
  <si>
    <t>Por  dependencia</t>
  </si>
  <si>
    <t>Psiquiatría Unidad de agudos</t>
  </si>
  <si>
    <t>(1) No están incluidas las áreas asistenciales de media y larga estancia</t>
  </si>
  <si>
    <t>(2) Para las áreas de cuidados intensivos se tienen en cuenta las altas interservicio para el cálculo de indicadores pero no se computan en el total de altas finales</t>
  </si>
  <si>
    <t>Medicina y especialidades Médicas</t>
  </si>
  <si>
    <t>Cirugía y especialidades quirúrgicas</t>
  </si>
  <si>
    <t>(1) Para las áreas de cuidados intensivos se tienen en cuenta las altas interservicio para el cálculo de indicadores pero no se computan en el total de altas finales</t>
  </si>
  <si>
    <t>Privado</t>
  </si>
  <si>
    <t>Con hospitalización</t>
  </si>
  <si>
    <t>Con Cirugía Mayor Ambulatoria</t>
  </si>
  <si>
    <t>Resto de Intervenciones ambulatorias</t>
  </si>
  <si>
    <t>Porcentaje de Ambulatorización</t>
  </si>
  <si>
    <t>(*) Calculada sólo para CMA+Hospitalización</t>
  </si>
  <si>
    <t>% de ambulatorización</t>
  </si>
  <si>
    <t>Tasa por 1.000 hab</t>
  </si>
  <si>
    <t>HOSPITAL</t>
  </si>
  <si>
    <t>Indicadores</t>
  </si>
  <si>
    <t>% de especialidad sobre total</t>
  </si>
  <si>
    <t>Frecuentación por 1.000 hab.</t>
  </si>
  <si>
    <t>% primeras sobre totales</t>
  </si>
  <si>
    <t>Frecuentación por 1.000 hab</t>
  </si>
  <si>
    <t>Partos por vía vaginal</t>
  </si>
  <si>
    <t>Cesáreas</t>
  </si>
  <si>
    <t>Recién Nacidos vivos</t>
  </si>
  <si>
    <t>[1] Sólo se tienen en cuenta los ingresos realizados desde el servicio de urgencias</t>
  </si>
  <si>
    <t>Estudios</t>
  </si>
  <si>
    <t>Tasa por 1000 hab</t>
  </si>
  <si>
    <t>Colonoscopia</t>
  </si>
  <si>
    <t>Broncoscopia</t>
  </si>
  <si>
    <t>ERCP</t>
  </si>
  <si>
    <t>* Para todas las CCAA excepto Cataluña y el Pais Vasco</t>
  </si>
  <si>
    <t xml:space="preserve">Pacientes tratados en Hemodinámica </t>
  </si>
  <si>
    <t xml:space="preserve">Sesiones en Litotricia </t>
  </si>
  <si>
    <t xml:space="preserve">Sesiones Acelerador Lineal </t>
  </si>
  <si>
    <t xml:space="preserve">Sesiones Terapia ocupacional </t>
  </si>
  <si>
    <t xml:space="preserve">Sesiones Hemodiálisis </t>
  </si>
  <si>
    <t xml:space="preserve">Sesiones Hemodiálisis Domiciliaria </t>
  </si>
  <si>
    <t xml:space="preserve">Sesiones Diálisis Peritoneal Domiciliaria </t>
  </si>
  <si>
    <t>Sesiones HD de SM</t>
  </si>
  <si>
    <t>Sesiones HD médico</t>
  </si>
  <si>
    <t>Sesiones HD SM</t>
  </si>
  <si>
    <t>Sesiones HD Geriatría</t>
  </si>
  <si>
    <t xml:space="preserve"> (1)Un paciente puede tener varios episodios de hospitalización a domicilio en un año, por lo que se anotarían en este apartado todos episodios que haya tenido dicho paciente.</t>
  </si>
  <si>
    <t>TIPO DE FINANCIACIÓN</t>
  </si>
  <si>
    <t>Proveedor público -SNS</t>
  </si>
  <si>
    <t>Proveedor Privado</t>
  </si>
  <si>
    <t>(*) Financiación Pública: Incluye la actividad realizada "A cargo del SNS", "A cargo de mutualidades de funcionarios", "A cargo de otras entidades públicas", "A cargo de mutuas de accidentes de trabajo", "A cargo de convenios internacionales" y "Otros de financiación pública"</t>
  </si>
  <si>
    <t xml:space="preserve">Total </t>
  </si>
  <si>
    <t>60 Compras</t>
  </si>
  <si>
    <t xml:space="preserve">  600  Gasto en Farmacia. </t>
  </si>
  <si>
    <t>62 Servicios exteriores</t>
  </si>
  <si>
    <t xml:space="preserve">64 Gasto de personal. </t>
  </si>
  <si>
    <t>Resto de Gastos *</t>
  </si>
  <si>
    <t>TOTAL.</t>
  </si>
  <si>
    <t>(*) Resto de gastos: Incluye "61 Variación de Existencias", "68 Dotación para Amortizaciones", "69 Pérdidas por Deterioro y Otras Dotaciones" y "6x Resto de Gastos"</t>
  </si>
  <si>
    <t>70 Ingresos por prestaciones de Servicios</t>
  </si>
  <si>
    <t>74. Subvenciones, donaciones y legados</t>
  </si>
  <si>
    <t>(*) Información relativa a los 569 hospitales que cumplimentan este apartado.</t>
  </si>
  <si>
    <t>Inversiones en inmovilizado intangible</t>
  </si>
  <si>
    <t>Inversiones en inmovilizado material</t>
  </si>
  <si>
    <t>Otras inversiones</t>
  </si>
  <si>
    <t>UPA Hospitalización</t>
  </si>
  <si>
    <t>UPA Hospital de día</t>
  </si>
  <si>
    <r>
      <t>·</t>
    </r>
    <r>
      <rPr>
        <sz val="11"/>
        <color indexed="8"/>
        <rFont val="Calibri"/>
        <family val="2"/>
      </rPr>
      <t>       Neonatología</t>
    </r>
  </si>
  <si>
    <r>
      <t>·</t>
    </r>
    <r>
      <rPr>
        <sz val="11"/>
        <color indexed="8"/>
        <rFont val="Calibri"/>
        <family val="2"/>
      </rPr>
      <t>       Resto de Pediatría</t>
    </r>
  </si>
  <si>
    <r>
      <t xml:space="preserve">Medicina Intensiva </t>
    </r>
    <r>
      <rPr>
        <vertAlign val="superscript"/>
        <sz val="11"/>
        <color indexed="8"/>
        <rFont val="Calibri"/>
        <family val="2"/>
      </rPr>
      <t>(2)</t>
    </r>
  </si>
  <si>
    <r>
      <t>·</t>
    </r>
    <r>
      <rPr>
        <sz val="11"/>
        <color indexed="8"/>
        <rFont val="Calibri"/>
        <family val="2"/>
      </rPr>
      <t xml:space="preserve">       UCI </t>
    </r>
  </si>
  <si>
    <r>
      <t>·</t>
    </r>
    <r>
      <rPr>
        <sz val="11"/>
        <color indexed="8"/>
        <rFont val="Calibri"/>
        <family val="2"/>
      </rPr>
      <t xml:space="preserve">       Unidad de Coronarias </t>
    </r>
  </si>
  <si>
    <r>
      <t>·</t>
    </r>
    <r>
      <rPr>
        <sz val="11"/>
        <color indexed="8"/>
        <rFont val="Calibri"/>
        <family val="2"/>
      </rPr>
      <t xml:space="preserve">       Intensivos Neonatales </t>
    </r>
  </si>
  <si>
    <r>
      <t>·</t>
    </r>
    <r>
      <rPr>
        <sz val="11"/>
        <color indexed="8"/>
        <rFont val="Calibri"/>
        <family val="2"/>
      </rPr>
      <t xml:space="preserve">       Unidad de Quemados </t>
    </r>
  </si>
  <si>
    <r>
      <t>·</t>
    </r>
    <r>
      <rPr>
        <sz val="11"/>
        <color indexed="59"/>
        <rFont val="Calibri"/>
        <family val="2"/>
      </rPr>
      <t>  Neonatología</t>
    </r>
  </si>
  <si>
    <r>
      <t>·</t>
    </r>
    <r>
      <rPr>
        <sz val="11"/>
        <color indexed="59"/>
        <rFont val="Calibri"/>
        <family val="2"/>
      </rPr>
      <t>  Resto de Pediatría</t>
    </r>
  </si>
  <si>
    <r>
      <t xml:space="preserve">Medicina Intensiva </t>
    </r>
    <r>
      <rPr>
        <vertAlign val="superscript"/>
        <sz val="11"/>
        <color indexed="59"/>
        <rFont val="Calibri"/>
        <family val="2"/>
      </rPr>
      <t>(1)</t>
    </r>
  </si>
  <si>
    <r>
      <t>·</t>
    </r>
    <r>
      <rPr>
        <sz val="11"/>
        <color indexed="59"/>
        <rFont val="Calibri"/>
        <family val="2"/>
      </rPr>
      <t xml:space="preserve">  UCI </t>
    </r>
  </si>
  <si>
    <r>
      <t>·</t>
    </r>
    <r>
      <rPr>
        <sz val="11"/>
        <color indexed="59"/>
        <rFont val="Calibri"/>
        <family val="2"/>
      </rPr>
      <t xml:space="preserve">  Unidad de Coronarias </t>
    </r>
  </si>
  <si>
    <r>
      <t>·</t>
    </r>
    <r>
      <rPr>
        <sz val="11"/>
        <color indexed="59"/>
        <rFont val="Calibri"/>
        <family val="2"/>
      </rPr>
      <t>  Intensivos Neonatales</t>
    </r>
  </si>
  <si>
    <r>
      <t>·</t>
    </r>
    <r>
      <rPr>
        <sz val="11"/>
        <color indexed="59"/>
        <rFont val="Calibri"/>
        <family val="2"/>
      </rPr>
      <t>  Unidad de Quemados</t>
    </r>
  </si>
  <si>
    <r>
      <t>·</t>
    </r>
    <r>
      <rPr>
        <sz val="11"/>
        <color indexed="59"/>
        <rFont val="Calibri"/>
        <family val="2"/>
      </rPr>
      <t>  Psiquiatría Unidad de agudos</t>
    </r>
  </si>
  <si>
    <r>
      <t>·</t>
    </r>
    <r>
      <rPr>
        <sz val="11"/>
        <color indexed="59"/>
        <rFont val="Calibri"/>
        <family val="2"/>
      </rPr>
      <t>  Psiquiatría de media y larga estancia</t>
    </r>
  </si>
  <si>
    <r>
      <t xml:space="preserve">Ingresos </t>
    </r>
    <r>
      <rPr>
        <vertAlign val="superscript"/>
        <sz val="11"/>
        <color indexed="8"/>
        <rFont val="Calibri"/>
        <family val="2"/>
      </rPr>
      <t>(1)</t>
    </r>
  </si>
  <si>
    <r>
      <t>Episodios</t>
    </r>
    <r>
      <rPr>
        <b/>
        <vertAlign val="superscript"/>
        <sz val="11"/>
        <rFont val="Calibri"/>
        <family val="2"/>
      </rPr>
      <t xml:space="preserve"> (1)</t>
    </r>
  </si>
  <si>
    <r>
      <t xml:space="preserve">FINANCIACIÓN PÚBLICA </t>
    </r>
    <r>
      <rPr>
        <b/>
        <vertAlign val="superscript"/>
        <sz val="11"/>
        <rFont val="Calibri"/>
        <family val="2"/>
      </rPr>
      <t>(*)</t>
    </r>
  </si>
  <si>
    <r>
      <t xml:space="preserve">Financiación Pública </t>
    </r>
    <r>
      <rPr>
        <b/>
        <vertAlign val="superscript"/>
        <sz val="11"/>
        <rFont val="Calibri"/>
        <family val="2"/>
      </rPr>
      <t>(*)</t>
    </r>
  </si>
  <si>
    <t>---</t>
  </si>
  <si>
    <t>Consorcio</t>
  </si>
  <si>
    <t xml:space="preserve">RUP </t>
  </si>
  <si>
    <t>RUP</t>
  </si>
  <si>
    <t>ESTADÍSTICAS  DE HOSPITALES. TABLAS NACIONALES. Año 2019</t>
  </si>
  <si>
    <t>TABLA 1.1. HOSPITALES Y CENTROS DE ESPECIALIDADES POR DEPENDENCIA SEGÚN  FINALIDAD ASISTENCIAL. Año 2019</t>
  </si>
  <si>
    <t>TABLA 1.2. HOSPITALES POR  FORMA JURÍDICA SEGÚN DEPENDENCIA. Año 2019</t>
  </si>
  <si>
    <t>TABLA 1.3. HOSPITALES POR FINALIDAD ASISTENCIAL SEGÚN  TAMAÑO DEL CENTRO. Año 2019</t>
  </si>
  <si>
    <t>TABLA 1.4. OTRA OFERTA ASISTENCIAL POR DEPENDENCIA FUNCIONAL. Año 2019</t>
  </si>
  <si>
    <t>TABLA 2.1. DOTACIÓN DE CAMAS POR FINALIDAD ASISTENCIAL SEGÚN DEPENDENCIA. Año 2019</t>
  </si>
  <si>
    <t>TABLA 2.2. HOSPITALES Y CAMAS EN FUNCIONAMIENTO POR TAMAÑO DEL CENTRO Y DEPENDENCIA SEGÚN FINALIDAD. Año 2019</t>
  </si>
  <si>
    <t>TABLA 2.3. DOTACIÓN EN FUNCIONAMIENTO SEGÚN DEPENDENCIA. Año 2019</t>
  </si>
  <si>
    <t>TABLA 2.4. PUESTOS DE HOSPITAL DE DÍA POR FINALIDAD ASISTENCIAL SEGÚN DEPENDENCIA. Año 2019</t>
  </si>
  <si>
    <t>TABLA 2.5. TIPOS DE PUESTOS DE HOSPITAL DE DÍA SEGÚN DEPENDENCIA. Año 2019</t>
  </si>
  <si>
    <t>TABLA 3.1. DOTACIÓN TECNOLÓGICA EN FUNCIONAMIENTO SEGÚN DEPENDENCIA. Año 2019</t>
  </si>
  <si>
    <t>TABLA 4.1. PERSONAL VINCULADO SEGÚN DEPENDENCIA. Año 2019</t>
  </si>
  <si>
    <t>TABLA 4.2. PERSONAL VINCULADO, EN FORMACIÓN Y COLABORADOR SEGÚN DEPENDENCIA. Año 2019</t>
  </si>
  <si>
    <t>TABLA 4.3. OTRO PERSONAL SANITARIO Y TRABAJADORES SOCIALES VINCULADOS POR DEPENDENCIA. Año 2019</t>
  </si>
  <si>
    <t>TABLA 4.4. INDICADORES DE MÉDICOS VINCULADOS POR FINALIDAD ASISTENCIAL Y DEPENDENCIA. Año 2019</t>
  </si>
  <si>
    <t>TABLA 4.5 INDICADORES DE ENFERMEROS  VINCULADOS POR FINALIDAD ASISTENCIAL Y DEPENDENCIA. Año 2019</t>
  </si>
  <si>
    <t>TABLA 4.6. INDICADORES DE PERSONAL DE GRADO MEDIO  POR FINALIDAD ASISTENCIAL Y DEPENDENCIA. Año 2019</t>
  </si>
  <si>
    <t>TABLA 4.7. RATIO DE ENFERMEROS SOBRE AUX. DE ENFERMERÍA POR DEPENDENCIA Y FINALIDAD ASISTENCIAL. Año 2019</t>
  </si>
  <si>
    <t>TABLA 5.1. PERSONAL EN FORMACIÓN DE POSTGRADO EN HOSPITALES. Año 2019</t>
  </si>
  <si>
    <t>TABLA 5.2. MÉDICOS INTERNOS RESIDENTES POR ESPECIALIDAD. Año 2019</t>
  </si>
  <si>
    <t>TABLA 6.1.1. ACTIVIDAD ASISTENCIAL. Año 2019</t>
  </si>
  <si>
    <t>TABLA 6.1.2. INDICADORES DE ACTIVIDAD ASISTENCIAL SEGÚN FINALIDAD. Año 2019</t>
  </si>
  <si>
    <t>TABLA 6.2. INDICADORES DE ACTIVIDAD  POR ÁREAS ASISTENCIALES SEGÚN DEPENDENCIA. HOSPITALES DE AGUDOS . Año 2019</t>
  </si>
  <si>
    <t>TABLA 6.3. INDICADORES DE ACTIVIDAD EN HOSPITALES  POR ÁREAS ASISTENCIALES SEGÚN DEPENDENCIA. Año 2019</t>
  </si>
  <si>
    <t>TABLA 6.4. MORTALIDAD INTRAHOSPITALARIA  POR FINALIDAD ASISTENCIAL SEGÚN DEPENDENCIA. Año 2019</t>
  </si>
  <si>
    <t>TABLA 7.1. ACTIVIDAD QUIRÚRGICA SEGÚN DEPENDENCIA. Año 2019</t>
  </si>
  <si>
    <t>TABLA 7.2. ACTIVIDAD QUIRÚRGICA POR ESPECIALIDADES SEGÚN DEPENDENCIA. Año 2019</t>
  </si>
  <si>
    <t>TABLA 7.3. ACTIVIDAD QUIRÚRGICA POR  ESPECIALIDAD SEGÚN MODALIDAD Y TIPO DE ACTIVIDAD. Año 2019</t>
  </si>
  <si>
    <t>TABLA 8.1. CONSULTAS POR ESPECIALIDADES  E INDICADORES. Año 2019</t>
  </si>
  <si>
    <t>TABLA 8.2. INDICADORES DE ACTIVIDAD DE CONSULTAS POR ESPECIALIDADES SEGÚN DEPENDENCIA. Año 2019</t>
  </si>
  <si>
    <t>TABLA 9.1. ACTIVIDAD OBSTÉTRICA SEGÚN DEPENDENCIA. Año 2019</t>
  </si>
  <si>
    <t>TABLA 10.1. ACTIVIDAD DE URGENCIAS SEGÚN DEPENDENCIA. Año 2019</t>
  </si>
  <si>
    <t>TABLA 11.1. ACTIVIDAD DIAGNÓSTICA SEGÚN DEPENDENCIA. Año 2019</t>
  </si>
  <si>
    <t>TABLA 11.2. ACTIVIDAD EN OTRAS ÁREAS  SEGÚN DEPENDENCIA. Año 2019</t>
  </si>
  <si>
    <t>TABLA 11.3. ACTIVIDAD HOSPITAL DE DÍA SEGÚN DEPENDENCIA. Año 2019</t>
  </si>
  <si>
    <t>TABLA 11.4. ACTIVIDAD HOSPITAL DE DÍA POR FINALIDAD ASISTENCIAL. Año 2019</t>
  </si>
  <si>
    <t>TABLA 11.5. ACTIVIDAD HOSPITALIZACIÓN A DOMICILIO  POR FINALIDAD ASISTENCIAL SEGÚN DEPENDENCIA. Año 2019</t>
  </si>
  <si>
    <t>TABLA 12.1. ACTIVIDAD ASISTENCIAL SEGÚN FINANCIADOR Y PROVEEDOR. Año 2019</t>
  </si>
  <si>
    <t>TABLA 12.2. DISTRIBUCIÓN DE COMPRAS Y GASTOS  en millones de €, E INDICADORES DE GASTO SEGÚN DEPENDENCIA. Año 2019</t>
  </si>
  <si>
    <t>TABLA 12.3. VENTAS E INGRESOS  en millones de € SEGÚN DEPENDENCIA. Año 2019</t>
  </si>
  <si>
    <t>TABLA 12.4. INGRESOS POR MODOS DE PRODUCCIÓN en millones de € SEGÚN DEPENDENCIA . Año 2019</t>
  </si>
  <si>
    <t>TABLA 12.5. GASTOS EN INVERSIONES en millones de €  SEGÚN DEPENDENCIA. Año 2019</t>
  </si>
  <si>
    <t>TABLA 12.6. DISTRIBUCION DE LAS UPAS POR MODOS DE PRODUCCIÓN (en miles). Año 2019</t>
  </si>
  <si>
    <t>Medicina Aeronáutica</t>
  </si>
  <si>
    <t>Radioterapia</t>
  </si>
  <si>
    <t>Trasplante de Órganos</t>
  </si>
  <si>
    <t xml:space="preserve">- - </t>
  </si>
  <si>
    <t xml:space="preserve">Otros Diplomados/Grados Sanitarios </t>
  </si>
  <si>
    <t>TABLA 6.1.1 ACTIVIDAD ASISTENCIAL. Año 2019</t>
  </si>
  <si>
    <t>--</t>
  </si>
  <si>
    <r>
      <t>TABLA 6.2. INDICADORES DE ACTIVIDAD  POR ÁREAS ASISTENCIALES SEGÚN DEPENDENCIA. HOSPITALES DE AGUDOS</t>
    </r>
    <r>
      <rPr>
        <b/>
        <i/>
        <vertAlign val="superscript"/>
        <sz val="9"/>
        <color indexed="21"/>
        <rFont val="Arial"/>
        <family val="2"/>
      </rPr>
      <t>(1)</t>
    </r>
    <r>
      <rPr>
        <b/>
        <i/>
        <sz val="9"/>
        <color indexed="21"/>
        <rFont val="Arial"/>
        <family val="2"/>
      </rPr>
      <t xml:space="preserve"> . Año 2019</t>
    </r>
  </si>
  <si>
    <t>TABLA 12.7. DISTRIBUCION DE LAS UPAS POR MODOS DE PRODUCCIÓN (en miles). Año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</si>
</sst>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0\ &quot;€&quot;_-;\-* #,##0\ &quot;€&quot;_-;_-* &quot;-&quot;\ &quot;€&quot;_-;_-@_-"/>
    <numFmt numFmtId="164" formatCode="0.0%"/>
    <numFmt numFmtId="165" formatCode="#,##0.0"/>
    <numFmt numFmtId="166" formatCode="_-* #,##0.00\ [$€-C0A]_-;\-* #,##0.00\ [$€-C0A]_-;_-* &quot;-&quot;??\ [$€-C0A]_-;_-@_-"/>
    <numFmt numFmtId="167" formatCode="#,##0_ ;\-#,##0\ "/>
  </numFmts>
  <fonts count="74" x14ac:knownFonts="1">
    <font>
      <sz val="10"/>
      <name val="Arial"/>
    </font>
    <font>
      <sz val="11"/>
      <color theme="1"/>
      <name val="Calibri"/>
      <family val="2"/>
      <scheme val="minor"/>
    </font>
    <font>
      <b/>
      <i/>
      <sz val="10"/>
      <name val="Arial"/>
      <family val="2"/>
    </font>
    <font>
      <sz val="10"/>
      <name val="Arial"/>
      <family val="2"/>
    </font>
    <font>
      <sz val="8"/>
      <name val="Verdana"/>
      <family val="2"/>
    </font>
    <font>
      <sz val="8"/>
      <color indexed="8"/>
      <name val="Verdana"/>
      <family val="2"/>
    </font>
    <font>
      <sz val="16"/>
      <color indexed="21"/>
      <name val="Arial"/>
      <family val="2"/>
    </font>
    <font>
      <b/>
      <sz val="20"/>
      <color indexed="21"/>
      <name val="Arial"/>
      <family val="2"/>
    </font>
    <font>
      <sz val="10"/>
      <color indexed="21"/>
      <name val="Arial"/>
      <family val="2"/>
    </font>
    <font>
      <b/>
      <sz val="11"/>
      <name val="Arial"/>
      <family val="2"/>
    </font>
    <font>
      <b/>
      <sz val="10"/>
      <name val="Arial"/>
      <family val="2"/>
    </font>
    <font>
      <i/>
      <sz val="9"/>
      <name val="Arial"/>
      <family val="2"/>
    </font>
    <font>
      <b/>
      <sz val="9"/>
      <name val="Arial"/>
      <family val="2"/>
    </font>
    <font>
      <b/>
      <sz val="10"/>
      <name val="Arial"/>
      <family val="2"/>
    </font>
    <font>
      <b/>
      <sz val="11"/>
      <name val="Arial"/>
      <family val="2"/>
    </font>
    <font>
      <sz val="9"/>
      <name val="Arial"/>
      <family val="2"/>
    </font>
    <font>
      <b/>
      <i/>
      <sz val="9"/>
      <name val="Arial"/>
      <family val="2"/>
    </font>
    <font>
      <b/>
      <sz val="9"/>
      <name val="Arial"/>
      <family val="2"/>
    </font>
    <font>
      <b/>
      <sz val="11"/>
      <color indexed="21"/>
      <name val="Arial"/>
      <family val="2"/>
    </font>
    <font>
      <i/>
      <sz val="9"/>
      <name val="Arial"/>
      <family val="2"/>
    </font>
    <font>
      <b/>
      <i/>
      <sz val="9"/>
      <color indexed="21"/>
      <name val="Arial"/>
      <family val="2"/>
    </font>
    <font>
      <sz val="8"/>
      <name val="Arial"/>
      <family val="2"/>
    </font>
    <font>
      <u/>
      <sz val="10"/>
      <color indexed="12"/>
      <name val="Arial"/>
      <family val="2"/>
    </font>
    <font>
      <i/>
      <sz val="8"/>
      <name val="Arial"/>
      <family val="2"/>
    </font>
    <font>
      <i/>
      <sz val="8"/>
      <name val="Verdana"/>
      <family val="2"/>
    </font>
    <font>
      <sz val="6"/>
      <color indexed="8"/>
      <name val="Arial"/>
      <family val="2"/>
    </font>
    <font>
      <b/>
      <i/>
      <vertAlign val="superscript"/>
      <sz val="9"/>
      <color indexed="21"/>
      <name val="Arial"/>
      <family val="2"/>
    </font>
    <font>
      <sz val="11"/>
      <color indexed="8"/>
      <name val="Calibri"/>
      <family val="2"/>
    </font>
    <font>
      <vertAlign val="superscript"/>
      <sz val="11"/>
      <color indexed="8"/>
      <name val="Calibri"/>
      <family val="2"/>
    </font>
    <font>
      <sz val="11"/>
      <color indexed="59"/>
      <name val="Calibri"/>
      <family val="2"/>
    </font>
    <font>
      <vertAlign val="superscript"/>
      <sz val="11"/>
      <color indexed="59"/>
      <name val="Calibri"/>
      <family val="2"/>
    </font>
    <font>
      <b/>
      <vertAlign val="superscript"/>
      <sz val="11"/>
      <name val="Calibri"/>
      <family val="2"/>
    </font>
    <font>
      <sz val="11"/>
      <color theme="1"/>
      <name val="Calibri"/>
      <family val="2"/>
      <scheme val="minor"/>
    </font>
    <font>
      <sz val="11"/>
      <color theme="0"/>
      <name val="Calibri"/>
      <family val="2"/>
      <scheme val="minor"/>
    </font>
    <font>
      <u/>
      <sz val="10"/>
      <color theme="10"/>
      <name val="Arial"/>
      <family val="2"/>
    </font>
    <font>
      <sz val="10"/>
      <color theme="1"/>
      <name val="Calibri"/>
      <family val="2"/>
      <scheme val="minor"/>
    </font>
    <font>
      <b/>
      <sz val="11"/>
      <color theme="1"/>
      <name val="Calibri"/>
      <family val="2"/>
      <scheme val="minor"/>
    </font>
    <font>
      <sz val="8"/>
      <color rgb="FF546242"/>
      <name val="Verdana"/>
      <family val="2"/>
    </font>
    <font>
      <b/>
      <sz val="8"/>
      <color rgb="FF546242"/>
      <name val="Verdana"/>
      <family val="2"/>
    </font>
    <font>
      <sz val="9"/>
      <color rgb="FF546242"/>
      <name val="Verdana"/>
      <family val="2"/>
    </font>
    <font>
      <sz val="10"/>
      <color rgb="FF546242"/>
      <name val="Arial"/>
      <family val="2"/>
    </font>
    <font>
      <i/>
      <sz val="9"/>
      <color rgb="FF546242"/>
      <name val="Verdana"/>
      <family val="2"/>
    </font>
    <font>
      <i/>
      <sz val="10"/>
      <color rgb="FF546242"/>
      <name val="Verdana"/>
      <family val="2"/>
    </font>
    <font>
      <sz val="8"/>
      <color rgb="FF546242"/>
      <name val="Arial"/>
      <family val="2"/>
    </font>
    <font>
      <sz val="6"/>
      <color rgb="FF546242"/>
      <name val="Arial"/>
      <family val="2"/>
    </font>
    <font>
      <b/>
      <sz val="9"/>
      <color rgb="FF546242"/>
      <name val="Verdana"/>
      <family val="2"/>
    </font>
    <font>
      <sz val="10"/>
      <color rgb="FF546242"/>
      <name val="Verdana"/>
      <family val="2"/>
    </font>
    <font>
      <sz val="6"/>
      <color rgb="FF546242"/>
      <name val="Verdana"/>
      <family val="2"/>
    </font>
    <font>
      <sz val="10"/>
      <color rgb="FF546242"/>
      <name val="Calibri"/>
      <family val="2"/>
      <scheme val="minor"/>
    </font>
    <font>
      <b/>
      <i/>
      <sz val="9"/>
      <color rgb="FF546242"/>
      <name val="Verdana"/>
      <family val="2"/>
    </font>
    <font>
      <sz val="9"/>
      <color theme="1"/>
      <name val="Arial"/>
      <family val="2"/>
    </font>
    <font>
      <sz val="8"/>
      <color rgb="FF800080"/>
      <name val="Verdana"/>
      <family val="2"/>
    </font>
    <font>
      <i/>
      <sz val="8"/>
      <color theme="1"/>
      <name val="Verdana"/>
      <family val="2"/>
    </font>
    <font>
      <sz val="7"/>
      <color rgb="FF800080"/>
      <name val="Verdana"/>
      <family val="2"/>
    </font>
    <font>
      <sz val="9"/>
      <color rgb="FF7030A0"/>
      <name val="Verdana"/>
      <family val="2"/>
    </font>
    <font>
      <i/>
      <sz val="9"/>
      <color rgb="FF7030A0"/>
      <name val="Verdana"/>
      <family val="2"/>
    </font>
    <font>
      <sz val="8"/>
      <color rgb="FF7030A0"/>
      <name val="Verdana"/>
      <family val="2"/>
    </font>
    <font>
      <sz val="11"/>
      <color rgb="FF000000"/>
      <name val="Calibri"/>
      <family val="2"/>
      <scheme val="minor"/>
    </font>
    <font>
      <i/>
      <sz val="11"/>
      <color theme="1"/>
      <name val="Calibri"/>
      <family val="2"/>
      <scheme val="minor"/>
    </font>
    <font>
      <sz val="11"/>
      <color rgb="FF546242"/>
      <name val="Calibri"/>
      <family val="2"/>
      <scheme val="minor"/>
    </font>
    <font>
      <sz val="11"/>
      <name val="Calibri"/>
      <family val="2"/>
      <scheme val="minor"/>
    </font>
    <font>
      <b/>
      <sz val="11"/>
      <name val="Calibri"/>
      <family val="2"/>
      <scheme val="minor"/>
    </font>
    <font>
      <b/>
      <sz val="11"/>
      <color rgb="FF333333"/>
      <name val="Calibri"/>
      <family val="2"/>
      <scheme val="minor"/>
    </font>
    <font>
      <sz val="11"/>
      <color rgb="FF333333"/>
      <name val="Calibri"/>
      <family val="2"/>
      <scheme val="minor"/>
    </font>
    <font>
      <sz val="11"/>
      <color rgb="FF800080"/>
      <name val="Calibri"/>
      <family val="2"/>
      <scheme val="minor"/>
    </font>
    <font>
      <b/>
      <sz val="11"/>
      <color rgb="FF000000"/>
      <name val="Calibri"/>
      <family val="2"/>
      <scheme val="minor"/>
    </font>
    <font>
      <sz val="11"/>
      <color rgb="FF7030A0"/>
      <name val="Calibri"/>
      <family val="2"/>
      <scheme val="minor"/>
    </font>
    <font>
      <i/>
      <sz val="11"/>
      <name val="Calibri"/>
      <family val="2"/>
      <scheme val="minor"/>
    </font>
    <font>
      <sz val="11"/>
      <color indexed="8"/>
      <name val="Calibri"/>
      <family val="2"/>
      <scheme val="minor"/>
    </font>
    <font>
      <i/>
      <sz val="11"/>
      <color indexed="21"/>
      <name val="Calibri"/>
      <family val="2"/>
      <scheme val="minor"/>
    </font>
    <font>
      <sz val="10"/>
      <color rgb="FFFF0000"/>
      <name val="Verdana"/>
      <family val="2"/>
    </font>
    <font>
      <b/>
      <sz val="9"/>
      <color rgb="FFFF0000"/>
      <name val="Verdana"/>
      <family val="2"/>
    </font>
    <font>
      <sz val="10"/>
      <color rgb="FFFF0000"/>
      <name val="Arial"/>
      <family val="2"/>
    </font>
    <font>
      <sz val="9"/>
      <color rgb="FFFF0000"/>
      <name val="Verdana"/>
      <family val="2"/>
    </font>
  </fonts>
  <fills count="30">
    <fill>
      <patternFill patternType="none"/>
    </fill>
    <fill>
      <patternFill patternType="gray125"/>
    </fill>
    <fill>
      <patternFill patternType="solid">
        <fgColor indexed="9"/>
        <bgColor indexed="64"/>
      </patternFill>
    </fill>
    <fill>
      <patternFill patternType="solid">
        <fgColor indexed="9"/>
        <bgColor indexed="12"/>
      </patternFill>
    </fill>
    <fill>
      <patternFill patternType="solid">
        <fgColor indexed="9"/>
        <bgColor indexed="9"/>
      </patternFill>
    </fill>
    <fill>
      <patternFill patternType="solid">
        <fgColor indexed="65"/>
        <bgColor indexed="9"/>
      </patternFill>
    </fill>
    <fill>
      <patternFill patternType="solid">
        <fgColor indexed="65"/>
        <bgColor indexed="64"/>
      </patternFill>
    </fill>
    <fill>
      <patternFill patternType="solid">
        <fgColor theme="8"/>
      </patternFill>
    </fill>
    <fill>
      <patternFill patternType="solid">
        <fgColor theme="0"/>
        <bgColor indexed="64"/>
      </patternFill>
    </fill>
    <fill>
      <patternFill patternType="solid">
        <fgColor theme="0"/>
        <bgColor indexed="9"/>
      </patternFill>
    </fill>
    <fill>
      <patternFill patternType="solid">
        <fgColor indexed="65"/>
        <bgColor theme="0"/>
      </patternFill>
    </fill>
    <fill>
      <patternFill patternType="solid">
        <fgColor indexed="9"/>
        <bgColor theme="0"/>
      </patternFill>
    </fill>
    <fill>
      <patternFill patternType="solid">
        <fgColor rgb="FFFFFFFF"/>
        <bgColor rgb="FFFFFFFF"/>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9"/>
      </patternFill>
    </fill>
    <fill>
      <patternFill patternType="solid">
        <fgColor theme="8" tint="0.79998168889431442"/>
        <bgColor indexed="9"/>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rgb="FFFFFFFF"/>
      </patternFill>
    </fill>
    <fill>
      <patternFill patternType="solid">
        <fgColor theme="8" tint="0.59999389629810485"/>
        <bgColor rgb="FFFFFFFF"/>
      </patternFill>
    </fill>
    <fill>
      <patternFill patternType="solid">
        <fgColor theme="8" tint="0.39997558519241921"/>
        <bgColor indexed="9"/>
      </patternFill>
    </fill>
    <fill>
      <patternFill patternType="solid">
        <fgColor rgb="FFB7DEE8"/>
        <bgColor indexed="64"/>
      </patternFill>
    </fill>
    <fill>
      <patternFill patternType="solid">
        <fgColor rgb="FFDAEEF3"/>
        <bgColor indexed="64"/>
      </patternFill>
    </fill>
    <fill>
      <patternFill patternType="solid">
        <fgColor rgb="FFB7DEE8"/>
        <bgColor indexed="9"/>
      </patternFill>
    </fill>
    <fill>
      <patternFill patternType="solid">
        <fgColor rgb="FFDAEEF3"/>
        <bgColor indexed="9"/>
      </patternFill>
    </fill>
    <fill>
      <patternFill patternType="solid">
        <fgColor theme="0" tint="-0.249977111117893"/>
        <bgColor indexed="64"/>
      </patternFill>
    </fill>
    <fill>
      <patternFill patternType="solid">
        <fgColor theme="8" tint="0.39997558519241921"/>
        <bgColor rgb="FFFFFFFF"/>
      </patternFill>
    </fill>
    <fill>
      <patternFill patternType="solid">
        <fgColor theme="9" tint="0.59999389629810485"/>
        <bgColor indexed="64"/>
      </patternFill>
    </fill>
    <fill>
      <patternFill patternType="solid">
        <fgColor theme="7" tint="0.79998168889431442"/>
        <bgColor indexed="64"/>
      </patternFill>
    </fill>
  </fills>
  <borders count="36">
    <border>
      <left/>
      <right/>
      <top/>
      <bottom/>
      <diagonal/>
    </border>
    <border>
      <left/>
      <right/>
      <top style="medium">
        <color indexed="21"/>
      </top>
      <bottom style="medium">
        <color indexed="21"/>
      </bottom>
      <diagonal/>
    </border>
    <border>
      <left/>
      <right style="medium">
        <color indexed="21"/>
      </right>
      <top style="medium">
        <color indexed="21"/>
      </top>
      <bottom style="medium">
        <color indexed="21"/>
      </bottom>
      <diagonal/>
    </border>
    <border>
      <left/>
      <right style="thin">
        <color indexed="21"/>
      </right>
      <top style="medium">
        <color indexed="21"/>
      </top>
      <bottom style="medium">
        <color indexed="21"/>
      </bottom>
      <diagonal/>
    </border>
    <border>
      <left style="medium">
        <color indexed="21"/>
      </left>
      <right/>
      <top style="medium">
        <color indexed="21"/>
      </top>
      <bottom style="medium">
        <color indexed="21"/>
      </bottom>
      <diagonal/>
    </border>
    <border>
      <left/>
      <right/>
      <top/>
      <bottom style="medium">
        <color indexed="21"/>
      </bottom>
      <diagonal/>
    </border>
    <border>
      <left/>
      <right/>
      <top style="medium">
        <color indexed="21"/>
      </top>
      <bottom style="thin">
        <color indexed="21"/>
      </bottom>
      <diagonal/>
    </border>
    <border>
      <left style="medium">
        <color indexed="21"/>
      </left>
      <right/>
      <top/>
      <bottom/>
      <diagonal/>
    </border>
    <border>
      <left/>
      <right/>
      <top style="medium">
        <color indexed="21"/>
      </top>
      <bottom/>
      <diagonal/>
    </border>
    <border>
      <left/>
      <right style="dotted">
        <color indexed="21"/>
      </right>
      <top/>
      <bottom/>
      <diagonal/>
    </border>
    <border>
      <left/>
      <right style="dotted">
        <color indexed="21"/>
      </right>
      <top style="medium">
        <color indexed="21"/>
      </top>
      <bottom style="thin">
        <color indexed="21"/>
      </bottom>
      <diagonal/>
    </border>
    <border>
      <left/>
      <right/>
      <top style="dotted">
        <color indexed="21"/>
      </top>
      <bottom/>
      <diagonal/>
    </border>
    <border>
      <left/>
      <right style="dotted">
        <color indexed="21"/>
      </right>
      <top style="dotted">
        <color indexed="21"/>
      </top>
      <bottom/>
      <diagonal/>
    </border>
    <border>
      <left style="thin">
        <color indexed="21"/>
      </left>
      <right/>
      <top/>
      <bottom/>
      <diagonal/>
    </border>
    <border>
      <left style="thin">
        <color indexed="64"/>
      </left>
      <right/>
      <top/>
      <bottom style="double">
        <color indexed="64"/>
      </bottom>
      <diagonal/>
    </border>
    <border>
      <left/>
      <right/>
      <top/>
      <bottom style="double">
        <color indexed="64"/>
      </bottom>
      <diagonal/>
    </border>
    <border>
      <left/>
      <right/>
      <top style="thin">
        <color indexed="64"/>
      </top>
      <bottom/>
      <diagonal/>
    </border>
    <border>
      <left/>
      <right/>
      <top style="double">
        <color indexed="64"/>
      </top>
      <bottom/>
      <diagonal/>
    </border>
    <border>
      <left style="thin">
        <color indexed="64"/>
      </left>
      <right/>
      <top/>
      <bottom/>
      <diagonal/>
    </border>
    <border>
      <left/>
      <right style="thin">
        <color indexed="64"/>
      </right>
      <top/>
      <bottom/>
      <diagonal/>
    </border>
    <border>
      <left/>
      <right style="mediumDashDot">
        <color indexed="64"/>
      </right>
      <top style="double">
        <color indexed="64"/>
      </top>
      <bottom/>
      <diagonal/>
    </border>
    <border>
      <left/>
      <right style="mediumDashDot">
        <color indexed="64"/>
      </right>
      <top/>
      <bottom/>
      <diagonal/>
    </border>
    <border>
      <left/>
      <right style="mediumDashDot">
        <color indexed="64"/>
      </right>
      <top/>
      <bottom style="double">
        <color indexed="64"/>
      </bottom>
      <diagonal/>
    </border>
    <border>
      <left style="thin">
        <color indexed="64"/>
      </left>
      <right/>
      <top style="thin">
        <color indexed="64"/>
      </top>
      <bottom/>
      <diagonal/>
    </border>
    <border>
      <left/>
      <right style="thin">
        <color indexed="64"/>
      </right>
      <top/>
      <bottom style="double">
        <color indexed="64"/>
      </bottom>
      <diagonal/>
    </border>
    <border>
      <left style="mediumDashDot">
        <color indexed="64"/>
      </left>
      <right/>
      <top style="double">
        <color indexed="64"/>
      </top>
      <bottom/>
      <diagonal/>
    </border>
    <border>
      <left style="mediumDashDot">
        <color indexed="64"/>
      </left>
      <right/>
      <top/>
      <bottom/>
      <diagonal/>
    </border>
    <border>
      <left style="mediumDashDot">
        <color indexed="64"/>
      </left>
      <right/>
      <top/>
      <bottom style="double">
        <color indexed="64"/>
      </bottom>
      <diagonal/>
    </border>
    <border>
      <left/>
      <right/>
      <top style="medium">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top style="double">
        <color indexed="64"/>
      </top>
      <bottom style="double">
        <color indexed="64"/>
      </bottom>
      <diagonal/>
    </border>
    <border>
      <left/>
      <right style="thin">
        <color indexed="64"/>
      </right>
      <top style="double">
        <color indexed="64"/>
      </top>
      <bottom/>
      <diagonal/>
    </border>
    <border>
      <left/>
      <right style="mediumDashDot">
        <color indexed="64"/>
      </right>
      <top style="thin">
        <color indexed="64"/>
      </top>
      <bottom/>
      <diagonal/>
    </border>
  </borders>
  <cellStyleXfs count="34">
    <xf numFmtId="0" fontId="0" fillId="0" borderId="0"/>
    <xf numFmtId="0" fontId="33" fillId="7" borderId="0" applyNumberFormat="0" applyBorder="0" applyAlignment="0" applyProtection="0"/>
    <xf numFmtId="49" fontId="9" fillId="2" borderId="1">
      <alignment horizontal="center" vertical="center" wrapText="1"/>
    </xf>
    <xf numFmtId="49" fontId="10" fillId="2" borderId="2">
      <alignment horizontal="center" vertical="center" wrapText="1"/>
    </xf>
    <xf numFmtId="49" fontId="11" fillId="2" borderId="3">
      <alignment horizontal="center" vertical="center" wrapText="1"/>
    </xf>
    <xf numFmtId="49" fontId="12" fillId="2" borderId="4">
      <alignment horizontal="center" vertical="center" wrapText="1"/>
    </xf>
    <xf numFmtId="49" fontId="13" fillId="3" borderId="5">
      <alignment horizontal="left" vertical="center" wrapText="1"/>
    </xf>
    <xf numFmtId="0" fontId="14" fillId="2" borderId="6">
      <alignment horizontal="center" vertical="center" wrapText="1"/>
    </xf>
    <xf numFmtId="3" fontId="15" fillId="2" borderId="7">
      <alignment horizontal="right" vertical="center" indent="2"/>
    </xf>
    <xf numFmtId="49" fontId="16" fillId="2" borderId="0">
      <alignment horizontal="right" vertical="center"/>
    </xf>
    <xf numFmtId="49" fontId="15" fillId="3" borderId="8" applyNumberFormat="0" applyFont="0" applyAlignment="0">
      <alignment horizontal="left" vertical="center" wrapText="1"/>
    </xf>
    <xf numFmtId="164" fontId="15" fillId="2" borderId="0">
      <alignment horizontal="right" vertical="center" indent="2"/>
    </xf>
    <xf numFmtId="165" fontId="15" fillId="2" borderId="0">
      <alignment horizontal="right" vertical="center" indent="2"/>
    </xf>
    <xf numFmtId="3" fontId="15" fillId="2" borderId="0">
      <alignment horizontal="right" vertical="center" indent="2"/>
    </xf>
    <xf numFmtId="3" fontId="17" fillId="2" borderId="7" applyNumberFormat="0" applyAlignment="0">
      <alignment horizontal="right" vertical="center" indent="2"/>
    </xf>
    <xf numFmtId="165" fontId="15" fillId="4" borderId="9" applyNumberFormat="0" applyFont="0" applyAlignment="0">
      <alignment horizontal="right" vertical="center" indent="2"/>
    </xf>
    <xf numFmtId="3" fontId="17" fillId="2" borderId="10" applyNumberFormat="0" applyFont="0" applyAlignment="0">
      <alignment horizontal="right" vertical="center" indent="2"/>
    </xf>
    <xf numFmtId="165" fontId="15" fillId="4" borderId="9" applyNumberFormat="0" applyFont="0" applyAlignment="0">
      <alignment horizontal="right" vertical="center" indent="2"/>
    </xf>
    <xf numFmtId="0" fontId="15" fillId="2" borderId="11" applyNumberFormat="0" applyAlignment="0"/>
    <xf numFmtId="165" fontId="15" fillId="5" borderId="12" applyNumberFormat="0" applyAlignment="0">
      <alignment horizontal="right" vertical="center" indent="2"/>
    </xf>
    <xf numFmtId="49" fontId="15" fillId="3" borderId="0">
      <alignment horizontal="left" vertical="center" wrapText="1"/>
    </xf>
    <xf numFmtId="0" fontId="18" fillId="2" borderId="0"/>
    <xf numFmtId="49" fontId="13" fillId="3" borderId="0">
      <alignment horizontal="left" vertical="center" wrapText="1"/>
    </xf>
    <xf numFmtId="49" fontId="19" fillId="3" borderId="0">
      <alignment horizontal="left" vertical="center" wrapText="1" indent="4"/>
    </xf>
    <xf numFmtId="49" fontId="17" fillId="2" borderId="8">
      <alignment horizontal="left" vertical="center"/>
    </xf>
    <xf numFmtId="3" fontId="17" fillId="2" borderId="13">
      <alignment horizontal="right" vertical="center" indent="2"/>
    </xf>
    <xf numFmtId="49" fontId="17" fillId="2" borderId="6" applyNumberFormat="0" applyAlignment="0">
      <alignment vertical="center"/>
    </xf>
    <xf numFmtId="0" fontId="34" fillId="0" borderId="0" applyNumberFormat="0" applyFill="0" applyBorder="0" applyAlignment="0" applyProtection="0"/>
    <xf numFmtId="0" fontId="22" fillId="0" borderId="0" applyNumberFormat="0" applyFill="0" applyBorder="0" applyAlignment="0" applyProtection="0">
      <alignment vertical="top"/>
      <protection locked="0"/>
    </xf>
    <xf numFmtId="0" fontId="3" fillId="0" borderId="0"/>
    <xf numFmtId="0" fontId="35" fillId="0" borderId="0"/>
    <xf numFmtId="0" fontId="35" fillId="0" borderId="0"/>
    <xf numFmtId="0" fontId="3" fillId="0" borderId="0"/>
    <xf numFmtId="9" fontId="2" fillId="0" borderId="0" applyFont="0" applyFill="0" applyBorder="0" applyAlignment="0" applyProtection="0"/>
  </cellStyleXfs>
  <cellXfs count="675">
    <xf numFmtId="0" fontId="0" fillId="0" borderId="0" xfId="0"/>
    <xf numFmtId="0" fontId="37" fillId="4" borderId="0" xfId="0" applyFont="1" applyFill="1" applyAlignment="1">
      <alignment vertical="center"/>
    </xf>
    <xf numFmtId="1" fontId="38" fillId="4" borderId="0" xfId="0" applyNumberFormat="1" applyFont="1" applyFill="1" applyBorder="1" applyAlignment="1">
      <alignment horizontal="right"/>
    </xf>
    <xf numFmtId="0" fontId="37" fillId="0" borderId="0" xfId="0" applyFont="1"/>
    <xf numFmtId="3" fontId="37" fillId="0" borderId="0" xfId="0" applyNumberFormat="1" applyFont="1"/>
    <xf numFmtId="0" fontId="39" fillId="0" borderId="0" xfId="29" applyFont="1"/>
    <xf numFmtId="0" fontId="39" fillId="4" borderId="0" xfId="29" applyFont="1" applyFill="1" applyAlignment="1">
      <alignment vertical="center"/>
    </xf>
    <xf numFmtId="0" fontId="37" fillId="0" borderId="0" xfId="29" applyFont="1"/>
    <xf numFmtId="0" fontId="37" fillId="8" borderId="0" xfId="29" applyFont="1" applyFill="1"/>
    <xf numFmtId="0" fontId="37" fillId="4" borderId="0" xfId="29" applyFont="1" applyFill="1" applyAlignment="1">
      <alignment vertical="center"/>
    </xf>
    <xf numFmtId="0" fontId="4" fillId="0" borderId="0" xfId="29" applyFont="1"/>
    <xf numFmtId="0" fontId="5" fillId="4" borderId="0" xfId="29" applyFont="1" applyFill="1" applyAlignment="1">
      <alignment vertical="center"/>
    </xf>
    <xf numFmtId="0" fontId="40" fillId="0" borderId="0" xfId="29" applyFont="1"/>
    <xf numFmtId="0" fontId="39" fillId="0" borderId="0" xfId="31" applyFont="1"/>
    <xf numFmtId="0" fontId="39" fillId="4" borderId="0" xfId="31" applyFont="1" applyFill="1" applyAlignment="1">
      <alignment vertical="center"/>
    </xf>
    <xf numFmtId="49" fontId="41" fillId="4" borderId="0" xfId="31" applyNumberFormat="1" applyFont="1" applyFill="1" applyBorder="1" applyAlignment="1">
      <alignment horizontal="left"/>
    </xf>
    <xf numFmtId="0" fontId="39" fillId="8" borderId="0" xfId="31" applyFont="1" applyFill="1"/>
    <xf numFmtId="3" fontId="39" fillId="4" borderId="0" xfId="31" applyNumberFormat="1" applyFont="1" applyFill="1" applyAlignment="1">
      <alignment vertical="center"/>
    </xf>
    <xf numFmtId="0" fontId="0" fillId="2" borderId="0" xfId="0" applyFill="1"/>
    <xf numFmtId="0" fontId="6" fillId="2" borderId="0" xfId="0" applyFont="1" applyFill="1" applyAlignment="1">
      <alignment horizontal="center"/>
    </xf>
    <xf numFmtId="0" fontId="7" fillId="2" borderId="0" xfId="0" applyFont="1" applyFill="1" applyAlignment="1">
      <alignment horizontal="center"/>
    </xf>
    <xf numFmtId="0" fontId="8" fillId="2" borderId="0" xfId="0" applyFont="1" applyFill="1"/>
    <xf numFmtId="0" fontId="20" fillId="2" borderId="0" xfId="0" applyFont="1" applyFill="1" applyAlignment="1"/>
    <xf numFmtId="165" fontId="15" fillId="2" borderId="0" xfId="12">
      <alignment horizontal="right" vertical="center" indent="2"/>
    </xf>
    <xf numFmtId="0" fontId="15" fillId="4" borderId="0" xfId="29" applyFont="1" applyFill="1" applyAlignment="1">
      <alignment vertical="center"/>
    </xf>
    <xf numFmtId="0" fontId="40" fillId="8" borderId="0" xfId="29" applyFont="1" applyFill="1"/>
    <xf numFmtId="0" fontId="42" fillId="8" borderId="0" xfId="29" applyFont="1" applyFill="1"/>
    <xf numFmtId="0" fontId="43" fillId="0" borderId="0" xfId="29" applyFont="1"/>
    <xf numFmtId="0" fontId="44" fillId="4" borderId="0" xfId="29" applyFont="1" applyFill="1" applyAlignment="1">
      <alignment vertical="center"/>
    </xf>
    <xf numFmtId="3" fontId="44" fillId="4" borderId="0" xfId="29" applyNumberFormat="1" applyFont="1" applyFill="1" applyAlignment="1">
      <alignment vertical="center"/>
    </xf>
    <xf numFmtId="1" fontId="38" fillId="4" borderId="0" xfId="29" applyNumberFormat="1" applyFont="1" applyFill="1" applyBorder="1" applyAlignment="1">
      <alignment horizontal="right"/>
    </xf>
    <xf numFmtId="0" fontId="37" fillId="4" borderId="0" xfId="29" applyFont="1" applyFill="1" applyBorder="1" applyAlignment="1">
      <alignment vertical="center"/>
    </xf>
    <xf numFmtId="0" fontId="41" fillId="4" borderId="0" xfId="29" applyFont="1" applyFill="1" applyAlignment="1">
      <alignment vertical="center"/>
    </xf>
    <xf numFmtId="0" fontId="37" fillId="0" borderId="0" xfId="29" applyFont="1" applyAlignment="1">
      <alignment vertical="center"/>
    </xf>
    <xf numFmtId="49" fontId="21" fillId="4" borderId="0" xfId="29" applyNumberFormat="1" applyFont="1" applyFill="1" applyBorder="1" applyAlignment="1">
      <alignment horizontal="left"/>
    </xf>
    <xf numFmtId="0" fontId="39" fillId="0" borderId="0" xfId="0" applyFont="1"/>
    <xf numFmtId="0" fontId="39" fillId="4" borderId="0" xfId="0" applyFont="1" applyFill="1" applyAlignment="1">
      <alignment vertical="center"/>
    </xf>
    <xf numFmtId="0" fontId="39" fillId="8" borderId="0" xfId="0" applyFont="1" applyFill="1"/>
    <xf numFmtId="0" fontId="37" fillId="8" borderId="0" xfId="0" applyFont="1" applyFill="1"/>
    <xf numFmtId="1" fontId="45" fillId="4" borderId="0" xfId="0" applyNumberFormat="1" applyFont="1" applyFill="1" applyBorder="1" applyAlignment="1">
      <alignment horizontal="right"/>
    </xf>
    <xf numFmtId="0" fontId="5" fillId="4" borderId="0" xfId="0" applyFont="1" applyFill="1" applyAlignment="1">
      <alignment vertical="center"/>
    </xf>
    <xf numFmtId="0" fontId="46" fillId="0" borderId="0" xfId="0" applyFont="1"/>
    <xf numFmtId="0" fontId="47" fillId="4" borderId="0" xfId="0" applyFont="1" applyFill="1" applyAlignment="1">
      <alignment vertical="center"/>
    </xf>
    <xf numFmtId="0" fontId="37" fillId="9" borderId="0" xfId="29" applyFont="1" applyFill="1" applyAlignment="1">
      <alignment vertical="center"/>
    </xf>
    <xf numFmtId="1" fontId="38" fillId="4" borderId="0" xfId="29" applyNumberFormat="1" applyFont="1" applyFill="1" applyBorder="1" applyAlignment="1">
      <alignment horizontal="right" vertical="center"/>
    </xf>
    <xf numFmtId="0" fontId="48" fillId="0" borderId="0" xfId="31" applyFont="1"/>
    <xf numFmtId="0" fontId="37" fillId="4" borderId="0" xfId="31" applyFont="1" applyFill="1" applyAlignment="1">
      <alignment vertical="center"/>
    </xf>
    <xf numFmtId="0" fontId="37" fillId="4" borderId="0" xfId="31" applyFont="1" applyFill="1" applyAlignment="1">
      <alignment horizontal="left" vertical="center"/>
    </xf>
    <xf numFmtId="0" fontId="37" fillId="10" borderId="0" xfId="29" applyFont="1" applyFill="1"/>
    <xf numFmtId="0" fontId="39" fillId="6" borderId="0" xfId="29" applyFont="1" applyFill="1"/>
    <xf numFmtId="0" fontId="37" fillId="11" borderId="0" xfId="29" applyFont="1" applyFill="1" applyAlignment="1">
      <alignment vertical="center"/>
    </xf>
    <xf numFmtId="49" fontId="38" fillId="11" borderId="0" xfId="29" applyNumberFormat="1" applyFont="1" applyFill="1" applyBorder="1" applyAlignment="1"/>
    <xf numFmtId="0" fontId="39" fillId="8" borderId="0" xfId="30" applyFont="1" applyFill="1" applyAlignment="1">
      <alignment vertical="center"/>
    </xf>
    <xf numFmtId="0" fontId="39" fillId="9" borderId="0" xfId="30" applyFont="1" applyFill="1" applyAlignment="1">
      <alignment vertical="center"/>
    </xf>
    <xf numFmtId="0" fontId="39" fillId="0" borderId="0" xfId="32" applyFont="1"/>
    <xf numFmtId="0" fontId="39" fillId="8" borderId="0" xfId="32" applyFont="1" applyFill="1"/>
    <xf numFmtId="0" fontId="39" fillId="4" borderId="0" xfId="32" applyFont="1" applyFill="1" applyAlignment="1">
      <alignment vertical="center"/>
    </xf>
    <xf numFmtId="0" fontId="40" fillId="0" borderId="0" xfId="32" applyFont="1"/>
    <xf numFmtId="0" fontId="46" fillId="8" borderId="0" xfId="32" applyFont="1" applyFill="1"/>
    <xf numFmtId="49" fontId="15" fillId="4" borderId="0" xfId="30" applyNumberFormat="1" applyFont="1" applyFill="1" applyBorder="1" applyAlignment="1">
      <alignment horizontal="left" vertical="center"/>
    </xf>
    <xf numFmtId="0" fontId="37" fillId="4" borderId="0" xfId="0" applyFont="1" applyFill="1" applyAlignment="1">
      <alignment horizontal="right" vertical="center"/>
    </xf>
    <xf numFmtId="0" fontId="39" fillId="4" borderId="0" xfId="0" applyFont="1" applyFill="1" applyAlignment="1">
      <alignment horizontal="right" vertical="center"/>
    </xf>
    <xf numFmtId="0" fontId="37" fillId="8" borderId="0" xfId="0" applyFont="1" applyFill="1" applyBorder="1" applyAlignment="1">
      <alignment vertical="center"/>
    </xf>
    <xf numFmtId="10" fontId="49" fillId="8" borderId="0" xfId="0" applyNumberFormat="1" applyFont="1" applyFill="1" applyBorder="1" applyAlignment="1">
      <alignment horizontal="right" vertical="center" indent="2"/>
    </xf>
    <xf numFmtId="3" fontId="45" fillId="8" borderId="0" xfId="0" applyNumberFormat="1" applyFont="1" applyFill="1" applyBorder="1" applyAlignment="1">
      <alignment horizontal="right" vertical="center" indent="1"/>
    </xf>
    <xf numFmtId="49" fontId="45" fillId="8" borderId="0" xfId="1" applyNumberFormat="1" applyFont="1" applyFill="1" applyBorder="1" applyAlignment="1">
      <alignment horizontal="center"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xf numFmtId="0" fontId="37" fillId="0" borderId="0" xfId="0" applyFont="1" applyBorder="1"/>
    <xf numFmtId="0" fontId="10" fillId="2" borderId="0" xfId="0" applyFont="1" applyFill="1" applyBorder="1" applyAlignment="1">
      <alignment vertical="center"/>
    </xf>
    <xf numFmtId="0" fontId="0" fillId="0" borderId="0" xfId="0" applyAlignment="1">
      <alignment vertical="center"/>
    </xf>
    <xf numFmtId="0" fontId="0" fillId="2" borderId="0" xfId="0" applyFill="1" applyAlignment="1">
      <alignment vertical="center"/>
    </xf>
    <xf numFmtId="0" fontId="7" fillId="2" borderId="0" xfId="0" applyFont="1" applyFill="1" applyAlignment="1">
      <alignment horizontal="center" vertical="center" wrapText="1"/>
    </xf>
    <xf numFmtId="0" fontId="39" fillId="0" borderId="0" xfId="32" applyFont="1" applyFill="1" applyAlignment="1">
      <alignment vertical="center"/>
    </xf>
    <xf numFmtId="0" fontId="39" fillId="0" borderId="0" xfId="32" applyFont="1" applyFill="1"/>
    <xf numFmtId="0" fontId="40" fillId="0" borderId="0" xfId="32" applyFont="1" applyFill="1"/>
    <xf numFmtId="49" fontId="12" fillId="0" borderId="0" xfId="1" applyNumberFormat="1" applyFont="1" applyFill="1" applyBorder="1" applyAlignment="1">
      <alignment horizontal="center" vertical="center" wrapText="1"/>
    </xf>
    <xf numFmtId="3" fontId="50" fillId="0" borderId="0" xfId="0" applyNumberFormat="1" applyFont="1" applyFill="1" applyBorder="1" applyAlignment="1">
      <alignment horizontal="right" vertical="center" indent="3"/>
    </xf>
    <xf numFmtId="4" fontId="50" fillId="0" borderId="0" xfId="0" applyNumberFormat="1" applyFont="1" applyFill="1" applyBorder="1" applyAlignment="1">
      <alignment horizontal="right" vertical="center" indent="3"/>
    </xf>
    <xf numFmtId="0" fontId="37" fillId="0" borderId="0" xfId="29" applyFont="1" applyFill="1" applyAlignment="1">
      <alignment vertical="center"/>
    </xf>
    <xf numFmtId="0" fontId="15" fillId="0" borderId="0" xfId="29" applyFont="1"/>
    <xf numFmtId="0" fontId="9" fillId="2" borderId="0" xfId="0" applyFont="1" applyFill="1" applyAlignment="1">
      <alignment horizontal="left" vertical="center"/>
    </xf>
    <xf numFmtId="0" fontId="37" fillId="0" borderId="0" xfId="29" applyFont="1" applyAlignment="1"/>
    <xf numFmtId="0" fontId="40" fillId="8" borderId="0" xfId="29" applyFont="1" applyFill="1" applyAlignment="1"/>
    <xf numFmtId="0" fontId="20" fillId="2" borderId="0" xfId="0" applyFont="1" applyFill="1" applyAlignment="1">
      <alignment wrapText="1"/>
    </xf>
    <xf numFmtId="0" fontId="37" fillId="4" borderId="0" xfId="0" applyFont="1" applyFill="1" applyAlignment="1">
      <alignment vertical="center" wrapText="1"/>
    </xf>
    <xf numFmtId="0" fontId="34" fillId="2" borderId="0" xfId="27" applyFill="1" applyAlignment="1">
      <alignment horizontal="left" wrapText="1"/>
    </xf>
    <xf numFmtId="0" fontId="51" fillId="4" borderId="0" xfId="0" applyFont="1" applyFill="1" applyAlignment="1">
      <alignment vertical="center"/>
    </xf>
    <xf numFmtId="49" fontId="52" fillId="4" borderId="0" xfId="0" applyNumberFormat="1" applyFont="1" applyFill="1" applyBorder="1" applyAlignment="1"/>
    <xf numFmtId="0" fontId="53" fillId="4" borderId="0" xfId="0" applyFont="1" applyFill="1" applyAlignment="1">
      <alignment vertical="center"/>
    </xf>
    <xf numFmtId="49" fontId="52" fillId="4" borderId="0" xfId="0" applyNumberFormat="1" applyFont="1" applyFill="1" applyBorder="1" applyAlignment="1">
      <alignment horizontal="left"/>
    </xf>
    <xf numFmtId="0" fontId="23" fillId="0" borderId="0" xfId="0" applyFont="1"/>
    <xf numFmtId="0" fontId="24" fillId="8" borderId="0" xfId="0" applyFont="1" applyFill="1"/>
    <xf numFmtId="0" fontId="40" fillId="8" borderId="0" xfId="0" applyFont="1" applyFill="1"/>
    <xf numFmtId="0" fontId="54" fillId="4" borderId="0" xfId="0" applyFont="1" applyFill="1" applyAlignment="1">
      <alignment vertical="center"/>
    </xf>
    <xf numFmtId="49" fontId="24" fillId="4" borderId="0" xfId="0" applyNumberFormat="1" applyFont="1" applyFill="1" applyBorder="1" applyAlignment="1">
      <alignment horizontal="left"/>
    </xf>
    <xf numFmtId="0" fontId="55" fillId="4" borderId="0" xfId="0" applyFont="1" applyFill="1" applyAlignment="1">
      <alignment vertical="center"/>
    </xf>
    <xf numFmtId="0" fontId="52" fillId="4" borderId="0" xfId="0" applyFont="1" applyFill="1" applyAlignment="1">
      <alignment vertical="center"/>
    </xf>
    <xf numFmtId="49" fontId="24" fillId="8" borderId="0" xfId="1" applyNumberFormat="1" applyFont="1" applyFill="1" applyBorder="1" applyAlignment="1">
      <alignment vertical="center"/>
    </xf>
    <xf numFmtId="49" fontId="52" fillId="8" borderId="0" xfId="1" applyNumberFormat="1" applyFont="1" applyFill="1" applyBorder="1" applyAlignment="1">
      <alignment vertical="center"/>
    </xf>
    <xf numFmtId="0" fontId="25" fillId="4" borderId="0" xfId="0" applyFont="1" applyFill="1" applyAlignment="1">
      <alignment vertical="center"/>
    </xf>
    <xf numFmtId="0" fontId="52" fillId="9" borderId="0" xfId="0" applyFont="1" applyFill="1" applyAlignment="1">
      <alignment vertical="center"/>
    </xf>
    <xf numFmtId="0" fontId="56" fillId="8" borderId="0" xfId="0" applyFont="1" applyFill="1"/>
    <xf numFmtId="49" fontId="21" fillId="4" borderId="0" xfId="0" applyNumberFormat="1" applyFont="1" applyFill="1" applyBorder="1" applyAlignment="1">
      <alignment vertical="center" wrapText="1"/>
    </xf>
    <xf numFmtId="0" fontId="54" fillId="8" borderId="0" xfId="0" applyFont="1" applyFill="1" applyAlignment="1">
      <alignment vertical="center"/>
    </xf>
    <xf numFmtId="49" fontId="57" fillId="12" borderId="0" xfId="0" applyNumberFormat="1" applyFont="1" applyFill="1" applyAlignment="1">
      <alignment horizontal="left"/>
    </xf>
    <xf numFmtId="49" fontId="36" fillId="14" borderId="16" xfId="1" applyNumberFormat="1" applyFont="1" applyFill="1" applyBorder="1" applyAlignment="1">
      <alignment horizontal="left" vertical="center" wrapText="1"/>
    </xf>
    <xf numFmtId="3" fontId="36" fillId="16" borderId="17" xfId="0" applyNumberFormat="1" applyFont="1" applyFill="1" applyBorder="1" applyAlignment="1">
      <alignment horizontal="right" vertical="center" indent="1"/>
    </xf>
    <xf numFmtId="49" fontId="58" fillId="14" borderId="0" xfId="1" applyNumberFormat="1" applyFont="1" applyFill="1" applyBorder="1" applyAlignment="1">
      <alignment horizontal="left" vertical="center" wrapText="1"/>
    </xf>
    <xf numFmtId="3" fontId="32" fillId="15" borderId="0" xfId="0" applyNumberFormat="1" applyFont="1" applyFill="1" applyBorder="1" applyAlignment="1">
      <alignment horizontal="right" vertical="center" indent="1"/>
    </xf>
    <xf numFmtId="3" fontId="32" fillId="16" borderId="0" xfId="0" applyNumberFormat="1" applyFont="1" applyFill="1" applyBorder="1" applyAlignment="1">
      <alignment horizontal="right" vertical="center" indent="1"/>
    </xf>
    <xf numFmtId="49" fontId="36" fillId="14" borderId="0" xfId="1" applyNumberFormat="1" applyFont="1" applyFill="1" applyBorder="1" applyAlignment="1">
      <alignment horizontal="left" vertical="center" wrapText="1"/>
    </xf>
    <xf numFmtId="3" fontId="36" fillId="15" borderId="0" xfId="0" applyNumberFormat="1" applyFont="1" applyFill="1" applyBorder="1" applyAlignment="1">
      <alignment horizontal="right" vertical="center" indent="1"/>
    </xf>
    <xf numFmtId="3" fontId="36" fillId="16" borderId="0" xfId="0" applyNumberFormat="1" applyFont="1" applyFill="1" applyBorder="1" applyAlignment="1">
      <alignment horizontal="right" vertical="center" indent="1"/>
    </xf>
    <xf numFmtId="3" fontId="36" fillId="15" borderId="15" xfId="0" applyNumberFormat="1" applyFont="1" applyFill="1" applyBorder="1" applyAlignment="1">
      <alignment horizontal="right" vertical="center" indent="1"/>
    </xf>
    <xf numFmtId="3" fontId="36" fillId="16" borderId="15" xfId="0" applyNumberFormat="1" applyFont="1" applyFill="1" applyBorder="1" applyAlignment="1">
      <alignment horizontal="right" vertical="center" indent="1"/>
    </xf>
    <xf numFmtId="0" fontId="59" fillId="4" borderId="0" xfId="0" applyFont="1" applyFill="1" applyAlignment="1">
      <alignment vertical="center"/>
    </xf>
    <xf numFmtId="49" fontId="32" fillId="14" borderId="16" xfId="1" applyNumberFormat="1" applyFont="1" applyFill="1" applyBorder="1" applyAlignment="1">
      <alignment horizontal="left" vertical="center" wrapText="1"/>
    </xf>
    <xf numFmtId="3" fontId="32" fillId="16" borderId="17" xfId="0" applyNumberFormat="1" applyFont="1" applyFill="1" applyBorder="1" applyAlignment="1">
      <alignment horizontal="right" vertical="center" indent="2"/>
    </xf>
    <xf numFmtId="3" fontId="36" fillId="16" borderId="20" xfId="0" applyNumberFormat="1" applyFont="1" applyFill="1" applyBorder="1" applyAlignment="1">
      <alignment horizontal="right" vertical="center" indent="2"/>
    </xf>
    <xf numFmtId="3" fontId="32" fillId="16" borderId="17" xfId="0" applyNumberFormat="1" applyFont="1" applyFill="1" applyBorder="1" applyAlignment="1">
      <alignment horizontal="right" vertical="center" indent="1"/>
    </xf>
    <xf numFmtId="3" fontId="36" fillId="16" borderId="17" xfId="0" applyNumberFormat="1" applyFont="1" applyFill="1" applyBorder="1" applyAlignment="1">
      <alignment horizontal="right" vertical="center" indent="2"/>
    </xf>
    <xf numFmtId="49" fontId="32" fillId="17" borderId="0" xfId="1" applyNumberFormat="1" applyFont="1" applyFill="1" applyBorder="1" applyAlignment="1">
      <alignment horizontal="left" vertical="center" wrapText="1"/>
    </xf>
    <xf numFmtId="3" fontId="32" fillId="15" borderId="0" xfId="0" applyNumberFormat="1" applyFont="1" applyFill="1" applyBorder="1" applyAlignment="1">
      <alignment horizontal="right" vertical="center" indent="2"/>
    </xf>
    <xf numFmtId="3" fontId="36" fillId="15" borderId="21" xfId="0" applyNumberFormat="1" applyFont="1" applyFill="1" applyBorder="1" applyAlignment="1">
      <alignment horizontal="right" vertical="center" indent="2"/>
    </xf>
    <xf numFmtId="3" fontId="36" fillId="15" borderId="0" xfId="0" applyNumberFormat="1" applyFont="1" applyFill="1" applyBorder="1" applyAlignment="1">
      <alignment horizontal="right" vertical="center" indent="2"/>
    </xf>
    <xf numFmtId="49" fontId="32" fillId="14" borderId="0" xfId="1" applyNumberFormat="1" applyFont="1" applyFill="1" applyBorder="1" applyAlignment="1">
      <alignment horizontal="left" vertical="center" wrapText="1"/>
    </xf>
    <xf numFmtId="3" fontId="32" fillId="16" borderId="0" xfId="0" applyNumberFormat="1" applyFont="1" applyFill="1" applyBorder="1" applyAlignment="1">
      <alignment horizontal="right" vertical="center" indent="2"/>
    </xf>
    <xf numFmtId="3" fontId="36" fillId="16" borderId="21" xfId="0" applyNumberFormat="1" applyFont="1" applyFill="1" applyBorder="1" applyAlignment="1">
      <alignment horizontal="right" vertical="center" indent="2"/>
    </xf>
    <xf numFmtId="3" fontId="36" fillId="16" borderId="0" xfId="0" applyNumberFormat="1" applyFont="1" applyFill="1" applyBorder="1" applyAlignment="1">
      <alignment horizontal="right" vertical="center" indent="2"/>
    </xf>
    <xf numFmtId="49" fontId="32" fillId="17" borderId="15" xfId="1" applyNumberFormat="1" applyFont="1" applyFill="1" applyBorder="1" applyAlignment="1">
      <alignment horizontal="left" vertical="center" wrapText="1"/>
    </xf>
    <xf numFmtId="3" fontId="32" fillId="15" borderId="15" xfId="0" applyNumberFormat="1" applyFont="1" applyFill="1" applyBorder="1" applyAlignment="1">
      <alignment horizontal="right" vertical="center" indent="2"/>
    </xf>
    <xf numFmtId="3" fontId="36" fillId="15" borderId="22" xfId="0" applyNumberFormat="1" applyFont="1" applyFill="1" applyBorder="1" applyAlignment="1">
      <alignment horizontal="right" vertical="center" indent="2"/>
    </xf>
    <xf numFmtId="3" fontId="32" fillId="15" borderId="15" xfId="0" applyNumberFormat="1" applyFont="1" applyFill="1" applyBorder="1" applyAlignment="1">
      <alignment horizontal="right" vertical="center" indent="1"/>
    </xf>
    <xf numFmtId="3" fontId="36" fillId="15" borderId="15" xfId="0" applyNumberFormat="1" applyFont="1" applyFill="1" applyBorder="1" applyAlignment="1">
      <alignment horizontal="right" vertical="center" indent="2"/>
    </xf>
    <xf numFmtId="0" fontId="59" fillId="10" borderId="0" xfId="0" applyFont="1" applyFill="1" applyBorder="1"/>
    <xf numFmtId="49" fontId="32" fillId="18" borderId="23" xfId="1" applyNumberFormat="1" applyFont="1" applyFill="1" applyBorder="1" applyAlignment="1">
      <alignment horizontal="right" vertical="center" wrapText="1"/>
    </xf>
    <xf numFmtId="49" fontId="32" fillId="18" borderId="16" xfId="1" applyNumberFormat="1" applyFont="1" applyFill="1" applyBorder="1" applyAlignment="1">
      <alignment horizontal="right" vertical="center" wrapText="1"/>
    </xf>
    <xf numFmtId="49" fontId="32" fillId="18" borderId="16" xfId="1" applyNumberFormat="1" applyFont="1" applyFill="1" applyBorder="1" applyAlignment="1">
      <alignment horizontal="right" vertical="center" wrapText="1" indent="1"/>
    </xf>
    <xf numFmtId="49" fontId="32" fillId="14" borderId="16" xfId="1" applyNumberFormat="1" applyFont="1" applyFill="1" applyBorder="1" applyAlignment="1">
      <alignment horizontal="left" vertical="center" wrapText="1" indent="2"/>
    </xf>
    <xf numFmtId="3" fontId="32" fillId="16" borderId="17" xfId="0" applyNumberFormat="1" applyFont="1" applyFill="1" applyBorder="1" applyAlignment="1">
      <alignment horizontal="right" vertical="center"/>
    </xf>
    <xf numFmtId="3" fontId="32" fillId="16" borderId="20" xfId="0" applyNumberFormat="1" applyFont="1" applyFill="1" applyBorder="1" applyAlignment="1">
      <alignment horizontal="right" vertical="center" indent="1"/>
    </xf>
    <xf numFmtId="49" fontId="32" fillId="17" borderId="0" xfId="1" applyNumberFormat="1" applyFont="1" applyFill="1" applyBorder="1" applyAlignment="1">
      <alignment horizontal="left" vertical="center" wrapText="1" indent="2"/>
    </xf>
    <xf numFmtId="3" fontId="32" fillId="15" borderId="0" xfId="0" applyNumberFormat="1" applyFont="1" applyFill="1" applyBorder="1" applyAlignment="1">
      <alignment horizontal="right" vertical="center"/>
    </xf>
    <xf numFmtId="3" fontId="32" fillId="15" borderId="21" xfId="0" applyNumberFormat="1" applyFont="1" applyFill="1" applyBorder="1" applyAlignment="1">
      <alignment horizontal="right" vertical="center" indent="1"/>
    </xf>
    <xf numFmtId="49" fontId="32" fillId="14" borderId="0" xfId="1" applyNumberFormat="1" applyFont="1" applyFill="1" applyBorder="1" applyAlignment="1">
      <alignment horizontal="left" vertical="center" wrapText="1" indent="2"/>
    </xf>
    <xf numFmtId="3" fontId="32" fillId="16" borderId="0" xfId="0" applyNumberFormat="1" applyFont="1" applyFill="1" applyBorder="1" applyAlignment="1">
      <alignment horizontal="right" vertical="center"/>
    </xf>
    <xf numFmtId="3" fontId="32" fillId="16" borderId="21" xfId="0" applyNumberFormat="1" applyFont="1" applyFill="1" applyBorder="1" applyAlignment="1">
      <alignment horizontal="right" vertical="center" indent="1"/>
    </xf>
    <xf numFmtId="49" fontId="36" fillId="14" borderId="15" xfId="1" applyNumberFormat="1" applyFont="1" applyFill="1" applyBorder="1" applyAlignment="1">
      <alignment horizontal="left" vertical="center" wrapText="1" indent="2"/>
    </xf>
    <xf numFmtId="3" fontId="36" fillId="16" borderId="15" xfId="0" applyNumberFormat="1" applyFont="1" applyFill="1" applyBorder="1" applyAlignment="1">
      <alignment horizontal="right" vertical="center"/>
    </xf>
    <xf numFmtId="3" fontId="36" fillId="16" borderId="22" xfId="0" applyNumberFormat="1" applyFont="1" applyFill="1" applyBorder="1" applyAlignment="1">
      <alignment horizontal="right" vertical="center" indent="1"/>
    </xf>
    <xf numFmtId="0" fontId="59" fillId="4" borderId="19" xfId="0" applyFont="1" applyFill="1" applyBorder="1" applyAlignment="1">
      <alignment vertical="center"/>
    </xf>
    <xf numFmtId="0" fontId="59" fillId="4" borderId="0" xfId="0" applyFont="1" applyFill="1" applyBorder="1" applyAlignment="1">
      <alignment vertical="center"/>
    </xf>
    <xf numFmtId="49" fontId="58" fillId="14" borderId="16" xfId="1" applyNumberFormat="1" applyFont="1" applyFill="1" applyBorder="1" applyAlignment="1">
      <alignment horizontal="left" vertical="center" wrapText="1"/>
    </xf>
    <xf numFmtId="9" fontId="32" fillId="16" borderId="17" xfId="33" applyFont="1" applyFill="1" applyBorder="1" applyAlignment="1">
      <alignment horizontal="right" vertical="center"/>
    </xf>
    <xf numFmtId="9" fontId="32" fillId="16" borderId="20" xfId="33" applyFont="1" applyFill="1" applyBorder="1" applyAlignment="1">
      <alignment horizontal="right" vertical="center" indent="1"/>
    </xf>
    <xf numFmtId="3" fontId="36" fillId="16" borderId="17" xfId="0" applyNumberFormat="1" applyFont="1" applyFill="1" applyBorder="1" applyAlignment="1">
      <alignment horizontal="right" vertical="center"/>
    </xf>
    <xf numFmtId="9" fontId="36" fillId="16" borderId="17" xfId="33" applyFont="1" applyFill="1" applyBorder="1" applyAlignment="1">
      <alignment horizontal="right" vertical="center" indent="1"/>
    </xf>
    <xf numFmtId="49" fontId="58" fillId="17" borderId="0" xfId="1" applyNumberFormat="1" applyFont="1" applyFill="1" applyBorder="1" applyAlignment="1">
      <alignment horizontal="left" vertical="center" wrapText="1"/>
    </xf>
    <xf numFmtId="9" fontId="32" fillId="15" borderId="0" xfId="33" applyFont="1" applyFill="1" applyBorder="1" applyAlignment="1">
      <alignment horizontal="right" vertical="center"/>
    </xf>
    <xf numFmtId="9" fontId="32" fillId="15" borderId="21" xfId="33" applyFont="1" applyFill="1" applyBorder="1" applyAlignment="1">
      <alignment horizontal="right" vertical="center" indent="1"/>
    </xf>
    <xf numFmtId="3" fontId="36" fillId="15" borderId="0" xfId="0" applyNumberFormat="1" applyFont="1" applyFill="1" applyBorder="1" applyAlignment="1">
      <alignment horizontal="right" vertical="center"/>
    </xf>
    <xf numFmtId="9" fontId="36" fillId="15" borderId="0" xfId="33" applyFont="1" applyFill="1" applyBorder="1" applyAlignment="1">
      <alignment horizontal="right" vertical="center" indent="1"/>
    </xf>
    <xf numFmtId="9" fontId="32" fillId="16" borderId="0" xfId="33" applyFont="1" applyFill="1" applyBorder="1" applyAlignment="1">
      <alignment horizontal="right" vertical="center"/>
    </xf>
    <xf numFmtId="9" fontId="32" fillId="16" borderId="21" xfId="33" applyFont="1" applyFill="1" applyBorder="1" applyAlignment="1">
      <alignment horizontal="right" vertical="center" indent="1"/>
    </xf>
    <xf numFmtId="3" fontId="36" fillId="16" borderId="0" xfId="0" applyNumberFormat="1" applyFont="1" applyFill="1" applyBorder="1" applyAlignment="1">
      <alignment horizontal="right" vertical="center"/>
    </xf>
    <xf numFmtId="9" fontId="36" fillId="16" borderId="0" xfId="33" applyFont="1" applyFill="1" applyBorder="1" applyAlignment="1">
      <alignment horizontal="right" vertical="center" indent="1"/>
    </xf>
    <xf numFmtId="49" fontId="58" fillId="17" borderId="15" xfId="1" applyNumberFormat="1" applyFont="1" applyFill="1" applyBorder="1" applyAlignment="1">
      <alignment horizontal="left" vertical="center" wrapText="1"/>
    </xf>
    <xf numFmtId="3" fontId="32" fillId="15" borderId="15" xfId="0" applyNumberFormat="1" applyFont="1" applyFill="1" applyBorder="1" applyAlignment="1">
      <alignment horizontal="right" vertical="center"/>
    </xf>
    <xf numFmtId="9" fontId="32" fillId="15" borderId="15" xfId="33" applyFont="1" applyFill="1" applyBorder="1" applyAlignment="1">
      <alignment horizontal="right" vertical="center"/>
    </xf>
    <xf numFmtId="9" fontId="32" fillId="15" borderId="22" xfId="33" applyFont="1" applyFill="1" applyBorder="1" applyAlignment="1">
      <alignment horizontal="right" vertical="center" indent="1"/>
    </xf>
    <xf numFmtId="3" fontId="36" fillId="15" borderId="15" xfId="0" applyNumberFormat="1" applyFont="1" applyFill="1" applyBorder="1" applyAlignment="1">
      <alignment horizontal="right" vertical="center"/>
    </xf>
    <xf numFmtId="9" fontId="36" fillId="15" borderId="15" xfId="33" applyFont="1" applyFill="1" applyBorder="1" applyAlignment="1">
      <alignment horizontal="right" vertical="center" indent="1"/>
    </xf>
    <xf numFmtId="49" fontId="61" fillId="17" borderId="16" xfId="0" applyNumberFormat="1" applyFont="1" applyFill="1" applyBorder="1" applyAlignment="1">
      <alignment horizontal="left" vertical="center"/>
    </xf>
    <xf numFmtId="3" fontId="62" fillId="17" borderId="0" xfId="0" applyNumberFormat="1" applyFont="1" applyFill="1" applyBorder="1" applyAlignment="1">
      <alignment horizontal="right" vertical="center" indent="2"/>
    </xf>
    <xf numFmtId="4" fontId="62" fillId="17" borderId="0" xfId="0" applyNumberFormat="1" applyFont="1" applyFill="1" applyBorder="1" applyAlignment="1">
      <alignment horizontal="right" vertical="center" indent="2"/>
    </xf>
    <xf numFmtId="4" fontId="62" fillId="17" borderId="21" xfId="0" applyNumberFormat="1" applyFont="1" applyFill="1" applyBorder="1" applyAlignment="1">
      <alignment horizontal="right" vertical="center" indent="2"/>
    </xf>
    <xf numFmtId="49" fontId="60" fillId="14" borderId="0" xfId="1" applyNumberFormat="1" applyFont="1" applyFill="1" applyBorder="1" applyAlignment="1">
      <alignment horizontal="left" vertical="center" wrapText="1" indent="1"/>
    </xf>
    <xf numFmtId="3" fontId="63" fillId="14" borderId="0" xfId="0" applyNumberFormat="1" applyFont="1" applyFill="1" applyBorder="1" applyAlignment="1">
      <alignment horizontal="right" vertical="center" indent="2"/>
    </xf>
    <xf numFmtId="4" fontId="63" fillId="14" borderId="0" xfId="0" applyNumberFormat="1" applyFont="1" applyFill="1" applyBorder="1" applyAlignment="1">
      <alignment horizontal="right" vertical="center" indent="2"/>
    </xf>
    <xf numFmtId="4" fontId="63" fillId="14" borderId="21" xfId="0" applyNumberFormat="1" applyFont="1" applyFill="1" applyBorder="1" applyAlignment="1">
      <alignment horizontal="right" vertical="center" indent="2"/>
    </xf>
    <xf numFmtId="3" fontId="62" fillId="14" borderId="0" xfId="0" applyNumberFormat="1" applyFont="1" applyFill="1" applyBorder="1" applyAlignment="1">
      <alignment horizontal="right" vertical="center" indent="2"/>
    </xf>
    <xf numFmtId="4" fontId="62" fillId="14" borderId="0" xfId="0" applyNumberFormat="1" applyFont="1" applyFill="1" applyBorder="1" applyAlignment="1">
      <alignment horizontal="right" vertical="center" indent="2"/>
    </xf>
    <xf numFmtId="49" fontId="61" fillId="17" borderId="0" xfId="0" applyNumberFormat="1" applyFont="1" applyFill="1" applyBorder="1" applyAlignment="1">
      <alignment horizontal="left" vertical="center"/>
    </xf>
    <xf numFmtId="49" fontId="61" fillId="17" borderId="15" xfId="0" applyNumberFormat="1" applyFont="1" applyFill="1" applyBorder="1" applyAlignment="1">
      <alignment horizontal="left" vertical="center"/>
    </xf>
    <xf numFmtId="3" fontId="62" fillId="17" borderId="15" xfId="0" applyNumberFormat="1" applyFont="1" applyFill="1" applyBorder="1" applyAlignment="1">
      <alignment horizontal="right" vertical="center" indent="2"/>
    </xf>
    <xf numFmtId="4" fontId="62" fillId="17" borderId="15" xfId="0" applyNumberFormat="1" applyFont="1" applyFill="1" applyBorder="1" applyAlignment="1">
      <alignment horizontal="right" vertical="center" indent="2"/>
    </xf>
    <xf numFmtId="4" fontId="62" fillId="17" borderId="22" xfId="0" applyNumberFormat="1" applyFont="1" applyFill="1" applyBorder="1" applyAlignment="1">
      <alignment horizontal="right" vertical="center" indent="2"/>
    </xf>
    <xf numFmtId="0" fontId="59" fillId="0" borderId="0" xfId="0" applyFont="1"/>
    <xf numFmtId="49" fontId="60" fillId="13" borderId="15" xfId="1" applyNumberFormat="1" applyFont="1" applyFill="1" applyBorder="1" applyAlignment="1">
      <alignment horizontal="right" vertical="center" wrapText="1" indent="1"/>
    </xf>
    <xf numFmtId="49" fontId="60" fillId="14" borderId="16" xfId="1" applyNumberFormat="1" applyFont="1" applyFill="1" applyBorder="1" applyAlignment="1">
      <alignment horizontal="left" vertical="center" wrapText="1"/>
    </xf>
    <xf numFmtId="3" fontId="36" fillId="16" borderId="25" xfId="0" applyNumberFormat="1" applyFont="1" applyFill="1" applyBorder="1" applyAlignment="1">
      <alignment horizontal="right" vertical="center"/>
    </xf>
    <xf numFmtId="49" fontId="60" fillId="17" borderId="0" xfId="1" applyNumberFormat="1" applyFont="1" applyFill="1" applyBorder="1" applyAlignment="1">
      <alignment horizontal="left" vertical="center" wrapText="1"/>
    </xf>
    <xf numFmtId="3" fontId="36" fillId="15" borderId="26" xfId="0" applyNumberFormat="1" applyFont="1" applyFill="1" applyBorder="1" applyAlignment="1">
      <alignment horizontal="right" vertical="center"/>
    </xf>
    <xf numFmtId="49" fontId="60" fillId="14" borderId="0" xfId="1" applyNumberFormat="1" applyFont="1" applyFill="1" applyBorder="1" applyAlignment="1">
      <alignment horizontal="left" vertical="center" wrapText="1"/>
    </xf>
    <xf numFmtId="3" fontId="36" fillId="16" borderId="26" xfId="0" applyNumberFormat="1" applyFont="1" applyFill="1" applyBorder="1" applyAlignment="1">
      <alignment horizontal="right" vertical="center"/>
    </xf>
    <xf numFmtId="49" fontId="61" fillId="14" borderId="0" xfId="1" applyNumberFormat="1" applyFont="1" applyFill="1" applyBorder="1" applyAlignment="1">
      <alignment horizontal="left" vertical="center" wrapText="1" indent="1"/>
    </xf>
    <xf numFmtId="49" fontId="61" fillId="17" borderId="0" xfId="1" applyNumberFormat="1" applyFont="1" applyFill="1" applyBorder="1" applyAlignment="1">
      <alignment horizontal="left" vertical="center" wrapText="1" indent="1"/>
    </xf>
    <xf numFmtId="49" fontId="61" fillId="14" borderId="15" xfId="1" applyNumberFormat="1" applyFont="1" applyFill="1" applyBorder="1" applyAlignment="1">
      <alignment horizontal="left" vertical="center" wrapText="1" indent="1"/>
    </xf>
    <xf numFmtId="3" fontId="36" fillId="16" borderId="27" xfId="0" applyNumberFormat="1" applyFont="1" applyFill="1" applyBorder="1" applyAlignment="1">
      <alignment horizontal="right" vertical="center"/>
    </xf>
    <xf numFmtId="0" fontId="64" fillId="4" borderId="0" xfId="0" applyFont="1" applyFill="1" applyBorder="1" applyAlignment="1">
      <alignment vertical="center"/>
    </xf>
    <xf numFmtId="49" fontId="60" fillId="14" borderId="16" xfId="1" applyNumberFormat="1" applyFont="1" applyFill="1" applyBorder="1" applyAlignment="1">
      <alignment horizontal="left" vertical="center" wrapText="1" indent="2"/>
    </xf>
    <xf numFmtId="4" fontId="32" fillId="16" borderId="17" xfId="0" applyNumberFormat="1" applyFont="1" applyFill="1" applyBorder="1" applyAlignment="1">
      <alignment horizontal="right" vertical="center"/>
    </xf>
    <xf numFmtId="4" fontId="32" fillId="16" borderId="20" xfId="0" applyNumberFormat="1" applyFont="1" applyFill="1" applyBorder="1" applyAlignment="1">
      <alignment horizontal="right" vertical="center" indent="1"/>
    </xf>
    <xf numFmtId="4" fontId="36" fillId="16" borderId="17" xfId="0"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2"/>
    </xf>
    <xf numFmtId="4" fontId="32" fillId="15" borderId="0" xfId="0" applyNumberFormat="1" applyFont="1" applyFill="1" applyBorder="1" applyAlignment="1">
      <alignment horizontal="right" vertical="center"/>
    </xf>
    <xf numFmtId="4" fontId="32" fillId="15" borderId="21" xfId="0" applyNumberFormat="1" applyFont="1" applyFill="1" applyBorder="1" applyAlignment="1">
      <alignment horizontal="right" vertical="center" indent="1"/>
    </xf>
    <xf numFmtId="4" fontId="36" fillId="15" borderId="0" xfId="0"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2"/>
    </xf>
    <xf numFmtId="4" fontId="32" fillId="16" borderId="0" xfId="0" applyNumberFormat="1" applyFont="1" applyFill="1" applyBorder="1" applyAlignment="1">
      <alignment horizontal="right" vertical="center"/>
    </xf>
    <xf numFmtId="4" fontId="32" fillId="16" borderId="21" xfId="0" applyNumberFormat="1" applyFont="1" applyFill="1" applyBorder="1" applyAlignment="1">
      <alignment horizontal="right" vertical="center" indent="1"/>
    </xf>
    <xf numFmtId="4" fontId="36" fillId="16" borderId="0" xfId="0" applyNumberFormat="1" applyFont="1" applyFill="1" applyBorder="1" applyAlignment="1">
      <alignment horizontal="right" vertical="center" indent="1"/>
    </xf>
    <xf numFmtId="49" fontId="60" fillId="14" borderId="15" xfId="1" applyNumberFormat="1" applyFont="1" applyFill="1" applyBorder="1" applyAlignment="1">
      <alignment horizontal="left" vertical="center" wrapText="1" indent="2"/>
    </xf>
    <xf numFmtId="3" fontId="32" fillId="16" borderId="15" xfId="0" applyNumberFormat="1" applyFont="1" applyFill="1" applyBorder="1" applyAlignment="1">
      <alignment horizontal="right" vertical="center"/>
    </xf>
    <xf numFmtId="4" fontId="32" fillId="16" borderId="15" xfId="0" applyNumberFormat="1" applyFont="1" applyFill="1" applyBorder="1" applyAlignment="1">
      <alignment horizontal="right" vertical="center"/>
    </xf>
    <xf numFmtId="4" fontId="32" fillId="16" borderId="22" xfId="0" applyNumberFormat="1" applyFont="1" applyFill="1" applyBorder="1" applyAlignment="1">
      <alignment horizontal="right" vertical="center" indent="1"/>
    </xf>
    <xf numFmtId="4" fontId="36" fillId="16" borderId="15" xfId="0" applyNumberFormat="1" applyFont="1" applyFill="1" applyBorder="1" applyAlignment="1">
      <alignment horizontal="right" vertical="center" indent="1"/>
    </xf>
    <xf numFmtId="49" fontId="60" fillId="13" borderId="14" xfId="1" applyNumberFormat="1" applyFont="1" applyFill="1" applyBorder="1" applyAlignment="1">
      <alignment horizontal="right" vertical="center" wrapText="1" indent="1"/>
    </xf>
    <xf numFmtId="4" fontId="32" fillId="16" borderId="17" xfId="0" applyNumberFormat="1" applyFont="1" applyFill="1" applyBorder="1" applyAlignment="1">
      <alignment horizontal="right" vertical="center" indent="1"/>
    </xf>
    <xf numFmtId="4" fontId="32" fillId="15" borderId="0" xfId="0" applyNumberFormat="1" applyFont="1" applyFill="1" applyBorder="1" applyAlignment="1">
      <alignment horizontal="right" vertical="center" indent="1"/>
    </xf>
    <xf numFmtId="4" fontId="32" fillId="16" borderId="0" xfId="0" applyNumberFormat="1" applyFont="1" applyFill="1" applyBorder="1" applyAlignment="1">
      <alignment horizontal="right" vertical="center" indent="1"/>
    </xf>
    <xf numFmtId="49" fontId="61" fillId="14" borderId="15" xfId="1" applyNumberFormat="1" applyFont="1" applyFill="1" applyBorder="1" applyAlignment="1">
      <alignment horizontal="left" vertical="center" wrapText="1" indent="2"/>
    </xf>
    <xf numFmtId="4" fontId="36" fillId="16" borderId="22" xfId="0" applyNumberFormat="1" applyFont="1" applyFill="1" applyBorder="1" applyAlignment="1">
      <alignment horizontal="right" vertical="center" indent="1"/>
    </xf>
    <xf numFmtId="4" fontId="36" fillId="16" borderId="15" xfId="0" applyNumberFormat="1" applyFont="1" applyFill="1" applyBorder="1" applyAlignment="1">
      <alignment horizontal="right" vertical="center"/>
    </xf>
    <xf numFmtId="49" fontId="60" fillId="17" borderId="15" xfId="1" applyNumberFormat="1" applyFont="1" applyFill="1" applyBorder="1" applyAlignment="1">
      <alignment horizontal="left" vertical="center" wrapText="1" indent="2"/>
    </xf>
    <xf numFmtId="4" fontId="32" fillId="15" borderId="15" xfId="0" applyNumberFormat="1" applyFont="1" applyFill="1" applyBorder="1" applyAlignment="1">
      <alignment horizontal="right" vertical="center" indent="1"/>
    </xf>
    <xf numFmtId="4" fontId="36" fillId="15" borderId="15" xfId="0" applyNumberFormat="1" applyFont="1" applyFill="1" applyBorder="1" applyAlignment="1">
      <alignment horizontal="right" vertical="center" indent="1"/>
    </xf>
    <xf numFmtId="0" fontId="57" fillId="12" borderId="0" xfId="0" applyFont="1" applyFill="1" applyBorder="1" applyAlignment="1">
      <alignment horizontal="left"/>
    </xf>
    <xf numFmtId="3" fontId="57" fillId="19" borderId="0" xfId="0" applyNumberFormat="1" applyFont="1" applyFill="1" applyBorder="1" applyAlignment="1">
      <alignment horizontal="right" vertical="center" indent="2"/>
    </xf>
    <xf numFmtId="3" fontId="57" fillId="19" borderId="20" xfId="0" applyNumberFormat="1" applyFont="1" applyFill="1" applyBorder="1" applyAlignment="1">
      <alignment horizontal="right" vertical="center" indent="2"/>
    </xf>
    <xf numFmtId="3" fontId="65" fillId="20" borderId="17" xfId="0" applyNumberFormat="1" applyFont="1" applyFill="1" applyBorder="1" applyAlignment="1">
      <alignment horizontal="right" vertical="center" indent="2"/>
    </xf>
    <xf numFmtId="3" fontId="57" fillId="19" borderId="21" xfId="0" applyNumberFormat="1" applyFont="1" applyFill="1" applyBorder="1" applyAlignment="1">
      <alignment horizontal="right" vertical="center" indent="2"/>
    </xf>
    <xf numFmtId="3" fontId="65" fillId="20" borderId="0" xfId="0" applyNumberFormat="1" applyFont="1" applyFill="1" applyBorder="1" applyAlignment="1">
      <alignment horizontal="right" vertical="center" indent="2"/>
    </xf>
    <xf numFmtId="3" fontId="65" fillId="20" borderId="21" xfId="0" applyNumberFormat="1" applyFont="1" applyFill="1" applyBorder="1" applyAlignment="1">
      <alignment horizontal="right" vertical="center" indent="2"/>
    </xf>
    <xf numFmtId="49" fontId="61" fillId="17" borderId="15" xfId="1" applyNumberFormat="1" applyFont="1" applyFill="1" applyBorder="1" applyAlignment="1">
      <alignment horizontal="left" vertical="center" wrapText="1" indent="1"/>
    </xf>
    <xf numFmtId="3" fontId="65" fillId="20" borderId="15" xfId="0" applyNumberFormat="1" applyFont="1" applyFill="1" applyBorder="1" applyAlignment="1">
      <alignment horizontal="right" vertical="center" indent="2"/>
    </xf>
    <xf numFmtId="3" fontId="65" fillId="20" borderId="22" xfId="0" applyNumberFormat="1" applyFont="1" applyFill="1" applyBorder="1" applyAlignment="1">
      <alignment horizontal="right" vertical="center" indent="2"/>
    </xf>
    <xf numFmtId="0" fontId="60" fillId="4" borderId="0" xfId="0" applyFont="1" applyFill="1" applyAlignment="1">
      <alignment vertical="center"/>
    </xf>
    <xf numFmtId="0" fontId="66" fillId="4" borderId="0" xfId="0" applyFont="1" applyFill="1" applyAlignment="1">
      <alignment vertical="center"/>
    </xf>
    <xf numFmtId="0" fontId="60" fillId="4" borderId="0" xfId="0" applyFont="1" applyFill="1" applyBorder="1" applyAlignment="1">
      <alignment vertical="center"/>
    </xf>
    <xf numFmtId="0" fontId="66" fillId="4" borderId="0" xfId="0" applyFont="1" applyFill="1" applyBorder="1" applyAlignment="1">
      <alignment vertical="center"/>
    </xf>
    <xf numFmtId="49" fontId="60" fillId="14" borderId="16" xfId="1" applyNumberFormat="1" applyFont="1" applyFill="1" applyBorder="1" applyAlignment="1">
      <alignment horizontal="left" vertical="center" wrapText="1" indent="1"/>
    </xf>
    <xf numFmtId="3" fontId="32" fillId="16" borderId="17" xfId="33" applyNumberFormat="1" applyFont="1" applyFill="1" applyBorder="1" applyAlignment="1">
      <alignment horizontal="right" vertical="center" indent="1"/>
    </xf>
    <xf numFmtId="3" fontId="36" fillId="16" borderId="20" xfId="33" applyNumberFormat="1" applyFont="1" applyFill="1" applyBorder="1" applyAlignment="1">
      <alignment horizontal="right" vertical="center" indent="1"/>
    </xf>
    <xf numFmtId="49" fontId="60" fillId="17" borderId="0" xfId="1" applyNumberFormat="1" applyFont="1" applyFill="1" applyBorder="1" applyAlignment="1">
      <alignment horizontal="left" vertical="center" wrapText="1" indent="1"/>
    </xf>
    <xf numFmtId="3" fontId="32" fillId="15" borderId="0" xfId="33" applyNumberFormat="1" applyFont="1" applyFill="1" applyBorder="1" applyAlignment="1">
      <alignment horizontal="right" vertical="center" indent="1"/>
    </xf>
    <xf numFmtId="3" fontId="36" fillId="15" borderId="21" xfId="33" applyNumberFormat="1" applyFont="1" applyFill="1" applyBorder="1" applyAlignment="1">
      <alignment horizontal="right" vertical="center" indent="1"/>
    </xf>
    <xf numFmtId="3" fontId="32" fillId="16" borderId="0" xfId="33" applyNumberFormat="1" applyFont="1" applyFill="1" applyBorder="1" applyAlignment="1">
      <alignment horizontal="right" vertical="center" indent="1"/>
    </xf>
    <xf numFmtId="3" fontId="36" fillId="16" borderId="21" xfId="33" applyNumberFormat="1" applyFont="1" applyFill="1" applyBorder="1" applyAlignment="1">
      <alignment horizontal="right" vertical="center" indent="1"/>
    </xf>
    <xf numFmtId="49" fontId="60" fillId="14" borderId="15" xfId="1" applyNumberFormat="1" applyFont="1" applyFill="1" applyBorder="1" applyAlignment="1">
      <alignment horizontal="left" vertical="center" wrapText="1" indent="1"/>
    </xf>
    <xf numFmtId="3" fontId="32" fillId="16" borderId="15" xfId="33" applyNumberFormat="1" applyFont="1" applyFill="1" applyBorder="1" applyAlignment="1">
      <alignment horizontal="right" vertical="center" indent="1"/>
    </xf>
    <xf numFmtId="3" fontId="36" fillId="16" borderId="22" xfId="33" applyNumberFormat="1" applyFont="1" applyFill="1" applyBorder="1" applyAlignment="1">
      <alignment horizontal="right" vertical="center" indent="1"/>
    </xf>
    <xf numFmtId="49" fontId="60" fillId="17" borderId="15" xfId="1" applyNumberFormat="1" applyFont="1" applyFill="1" applyBorder="1" applyAlignment="1">
      <alignment horizontal="left" vertical="center" wrapText="1" indent="1"/>
    </xf>
    <xf numFmtId="3" fontId="32" fillId="15" borderId="15" xfId="33" applyNumberFormat="1" applyFont="1" applyFill="1" applyBorder="1" applyAlignment="1">
      <alignment horizontal="right" vertical="center" indent="1"/>
    </xf>
    <xf numFmtId="3" fontId="36" fillId="15" borderId="22" xfId="33" applyNumberFormat="1" applyFont="1" applyFill="1" applyBorder="1" applyAlignment="1">
      <alignment horizontal="right" vertical="center" indent="1"/>
    </xf>
    <xf numFmtId="49" fontId="36" fillId="12" borderId="0" xfId="0" applyNumberFormat="1" applyFont="1" applyFill="1" applyBorder="1" applyAlignment="1">
      <alignment horizontal="left"/>
    </xf>
    <xf numFmtId="3" fontId="57" fillId="19" borderId="0" xfId="0" applyNumberFormat="1" applyFont="1" applyFill="1" applyBorder="1" applyAlignment="1">
      <alignment horizontal="left" vertical="center" indent="2"/>
    </xf>
    <xf numFmtId="3" fontId="65" fillId="20" borderId="26" xfId="0" applyNumberFormat="1" applyFont="1" applyFill="1" applyBorder="1" applyAlignment="1">
      <alignment horizontal="right" vertical="center" indent="2"/>
    </xf>
    <xf numFmtId="0" fontId="64" fillId="4" borderId="0" xfId="0" applyFont="1" applyFill="1" applyAlignment="1">
      <alignment vertical="center"/>
    </xf>
    <xf numFmtId="10" fontId="32" fillId="16" borderId="0" xfId="33" applyNumberFormat="1" applyFont="1" applyFill="1" applyBorder="1" applyAlignment="1">
      <alignment horizontal="right" vertical="center" indent="1"/>
    </xf>
    <xf numFmtId="4" fontId="32" fillId="16" borderId="21" xfId="33" applyNumberFormat="1" applyFont="1" applyFill="1" applyBorder="1" applyAlignment="1">
      <alignment horizontal="right" vertical="center" indent="1"/>
    </xf>
    <xf numFmtId="4" fontId="32" fillId="16" borderId="17" xfId="33" applyNumberFormat="1" applyFont="1" applyFill="1" applyBorder="1" applyAlignment="1">
      <alignment horizontal="right" vertical="center" indent="1"/>
    </xf>
    <xf numFmtId="4" fontId="32" fillId="16" borderId="0" xfId="33" applyNumberFormat="1" applyFont="1" applyFill="1" applyBorder="1" applyAlignment="1">
      <alignment horizontal="right" vertical="center" indent="1"/>
    </xf>
    <xf numFmtId="49" fontId="61" fillId="18" borderId="29" xfId="1" applyNumberFormat="1" applyFont="1" applyFill="1" applyBorder="1" applyAlignment="1">
      <alignment horizontal="right" vertical="center" wrapText="1" indent="1"/>
    </xf>
    <xf numFmtId="49" fontId="61" fillId="18" borderId="30" xfId="1" applyNumberFormat="1" applyFont="1" applyFill="1" applyBorder="1" applyAlignment="1">
      <alignment horizontal="right" vertical="center" wrapText="1" indent="1"/>
    </xf>
    <xf numFmtId="49" fontId="61" fillId="18" borderId="31" xfId="1" applyNumberFormat="1" applyFont="1" applyFill="1" applyBorder="1" applyAlignment="1">
      <alignment horizontal="right" vertical="center" wrapText="1" indent="1"/>
    </xf>
    <xf numFmtId="49" fontId="67" fillId="14" borderId="16" xfId="1" applyNumberFormat="1" applyFont="1" applyFill="1" applyBorder="1" applyAlignment="1">
      <alignment horizontal="left" vertical="center" wrapText="1" indent="2"/>
    </xf>
    <xf numFmtId="4" fontId="32" fillId="16" borderId="20" xfId="33" applyNumberFormat="1" applyFont="1" applyFill="1" applyBorder="1" applyAlignment="1">
      <alignment horizontal="right" vertical="center" indent="1"/>
    </xf>
    <xf numFmtId="49" fontId="67" fillId="17" borderId="0" xfId="1" applyNumberFormat="1" applyFont="1" applyFill="1" applyBorder="1" applyAlignment="1">
      <alignment horizontal="left" vertical="center" wrapText="1" indent="2"/>
    </xf>
    <xf numFmtId="4" fontId="32" fillId="15" borderId="0" xfId="33" applyNumberFormat="1" applyFont="1" applyFill="1" applyBorder="1" applyAlignment="1">
      <alignment horizontal="right" vertical="center" indent="1"/>
    </xf>
    <xf numFmtId="4" fontId="32" fillId="15" borderId="21" xfId="33" applyNumberFormat="1" applyFont="1" applyFill="1" applyBorder="1" applyAlignment="1">
      <alignment horizontal="right" vertical="center" indent="1"/>
    </xf>
    <xf numFmtId="4" fontId="36" fillId="16" borderId="15" xfId="33" applyNumberFormat="1" applyFont="1" applyFill="1" applyBorder="1" applyAlignment="1">
      <alignment horizontal="right" vertical="center" indent="1"/>
    </xf>
    <xf numFmtId="4" fontId="36" fillId="16" borderId="22" xfId="33" applyNumberFormat="1" applyFont="1" applyFill="1" applyBorder="1" applyAlignment="1">
      <alignment horizontal="right" vertical="center" indent="1"/>
    </xf>
    <xf numFmtId="49" fontId="61" fillId="18" borderId="29" xfId="1" applyNumberFormat="1" applyFont="1" applyFill="1" applyBorder="1" applyAlignment="1">
      <alignment horizontal="center" vertical="center" wrapText="1"/>
    </xf>
    <xf numFmtId="49" fontId="61" fillId="18" borderId="30" xfId="1" applyNumberFormat="1" applyFont="1" applyFill="1" applyBorder="1" applyAlignment="1">
      <alignment horizontal="center" vertical="center" wrapText="1"/>
    </xf>
    <xf numFmtId="49" fontId="61" fillId="18" borderId="31" xfId="1" applyNumberFormat="1" applyFont="1" applyFill="1" applyBorder="1" applyAlignment="1">
      <alignment horizontal="center" vertical="center" wrapText="1"/>
    </xf>
    <xf numFmtId="3" fontId="58" fillId="16" borderId="16" xfId="33" applyNumberFormat="1" applyFont="1" applyFill="1" applyBorder="1" applyAlignment="1">
      <alignment horizontal="left" vertical="center" indent="3"/>
    </xf>
    <xf numFmtId="3" fontId="32" fillId="16" borderId="0" xfId="33" applyNumberFormat="1" applyFont="1" applyFill="1" applyBorder="1" applyAlignment="1">
      <alignment horizontal="right" vertical="center" indent="3"/>
    </xf>
    <xf numFmtId="4" fontId="32" fillId="16" borderId="0" xfId="33" applyNumberFormat="1" applyFont="1" applyFill="1" applyBorder="1" applyAlignment="1">
      <alignment horizontal="right" vertical="center" indent="3"/>
    </xf>
    <xf numFmtId="164" fontId="32" fillId="16" borderId="0" xfId="33" applyNumberFormat="1" applyFont="1" applyFill="1" applyBorder="1" applyAlignment="1">
      <alignment horizontal="right" vertical="center" indent="3"/>
    </xf>
    <xf numFmtId="3" fontId="58" fillId="15" borderId="0" xfId="33" applyNumberFormat="1" applyFont="1" applyFill="1" applyBorder="1" applyAlignment="1">
      <alignment horizontal="left" vertical="center" indent="3"/>
    </xf>
    <xf numFmtId="3" fontId="32" fillId="15" borderId="0" xfId="33" applyNumberFormat="1" applyFont="1" applyFill="1" applyBorder="1" applyAlignment="1">
      <alignment horizontal="right" vertical="center" indent="3"/>
    </xf>
    <xf numFmtId="4" fontId="32" fillId="15" borderId="0" xfId="33" applyNumberFormat="1" applyFont="1" applyFill="1" applyBorder="1" applyAlignment="1">
      <alignment horizontal="right" vertical="center" indent="3"/>
    </xf>
    <xf numFmtId="164" fontId="32" fillId="15" borderId="0" xfId="33" applyNumberFormat="1" applyFont="1" applyFill="1" applyBorder="1" applyAlignment="1">
      <alignment horizontal="right" vertical="center" indent="3"/>
    </xf>
    <xf numFmtId="3" fontId="58" fillId="15" borderId="0" xfId="33" applyNumberFormat="1" applyFont="1" applyFill="1" applyBorder="1" applyAlignment="1">
      <alignment horizontal="left" vertical="center" indent="4"/>
    </xf>
    <xf numFmtId="3" fontId="58" fillId="16" borderId="0" xfId="33" applyNumberFormat="1" applyFont="1" applyFill="1" applyBorder="1" applyAlignment="1">
      <alignment horizontal="left" vertical="center" indent="3"/>
    </xf>
    <xf numFmtId="49" fontId="61" fillId="18" borderId="23" xfId="1" applyNumberFormat="1" applyFont="1" applyFill="1" applyBorder="1" applyAlignment="1">
      <alignment horizontal="left" vertical="center" wrapText="1" indent="2"/>
    </xf>
    <xf numFmtId="49" fontId="61" fillId="18" borderId="16" xfId="1" applyNumberFormat="1" applyFont="1" applyFill="1" applyBorder="1" applyAlignment="1">
      <alignment horizontal="right" vertical="center" wrapText="1" indent="1"/>
    </xf>
    <xf numFmtId="49" fontId="61" fillId="18" borderId="30" xfId="1" applyNumberFormat="1" applyFont="1" applyFill="1" applyBorder="1" applyAlignment="1">
      <alignment horizontal="left" vertical="center" wrapText="1" indent="2"/>
    </xf>
    <xf numFmtId="49" fontId="61" fillId="18" borderId="32" xfId="1" applyNumberFormat="1" applyFont="1" applyFill="1" applyBorder="1" applyAlignment="1">
      <alignment horizontal="right" vertical="center" wrapText="1" indent="1"/>
    </xf>
    <xf numFmtId="49" fontId="67" fillId="14" borderId="17" xfId="1" applyNumberFormat="1" applyFont="1" applyFill="1" applyBorder="1" applyAlignment="1">
      <alignment horizontal="left" vertical="center" wrapText="1" indent="2"/>
    </xf>
    <xf numFmtId="9" fontId="32" fillId="16" borderId="17" xfId="33" applyFont="1" applyFill="1" applyBorder="1" applyAlignment="1">
      <alignment horizontal="right" vertical="center" indent="1"/>
    </xf>
    <xf numFmtId="9" fontId="32" fillId="15" borderId="0" xfId="33" applyFont="1" applyFill="1" applyBorder="1" applyAlignment="1">
      <alignment horizontal="right" vertical="center" indent="1"/>
    </xf>
    <xf numFmtId="49" fontId="67" fillId="14" borderId="0" xfId="1" applyNumberFormat="1" applyFont="1" applyFill="1" applyBorder="1" applyAlignment="1">
      <alignment horizontal="left" vertical="center" wrapText="1" indent="2"/>
    </xf>
    <xf numFmtId="9" fontId="32" fillId="16" borderId="0" xfId="33" applyFont="1" applyFill="1" applyBorder="1" applyAlignment="1">
      <alignment horizontal="right" vertical="center" indent="1"/>
    </xf>
    <xf numFmtId="49" fontId="67" fillId="17" borderId="15" xfId="1" applyNumberFormat="1" applyFont="1" applyFill="1" applyBorder="1" applyAlignment="1">
      <alignment horizontal="left" vertical="center" wrapText="1" indent="2"/>
    </xf>
    <xf numFmtId="9" fontId="32" fillId="15" borderId="15" xfId="33" applyFont="1" applyFill="1" applyBorder="1" applyAlignment="1">
      <alignment horizontal="right" vertical="center" indent="1"/>
    </xf>
    <xf numFmtId="49" fontId="61" fillId="18" borderId="29" xfId="1" applyNumberFormat="1" applyFont="1" applyFill="1" applyBorder="1" applyAlignment="1">
      <alignment horizontal="right" vertical="center" wrapText="1" indent="2"/>
    </xf>
    <xf numFmtId="49" fontId="61" fillId="18" borderId="31" xfId="1" applyNumberFormat="1" applyFont="1" applyFill="1" applyBorder="1" applyAlignment="1">
      <alignment horizontal="right" vertical="center" wrapText="1" indent="2"/>
    </xf>
    <xf numFmtId="49" fontId="61" fillId="14" borderId="33" xfId="1" applyNumberFormat="1" applyFont="1" applyFill="1" applyBorder="1" applyAlignment="1">
      <alignment horizontal="left" vertical="center" wrapText="1" indent="2"/>
    </xf>
    <xf numFmtId="3" fontId="36" fillId="16" borderId="33" xfId="33" applyNumberFormat="1" applyFont="1" applyFill="1" applyBorder="1" applyAlignment="1">
      <alignment horizontal="right" vertical="center" indent="3"/>
    </xf>
    <xf numFmtId="9" fontId="36" fillId="16" borderId="33" xfId="33" applyFont="1" applyFill="1" applyBorder="1" applyAlignment="1">
      <alignment horizontal="right" vertical="center" indent="3"/>
    </xf>
    <xf numFmtId="0" fontId="64" fillId="0" borderId="0" xfId="0" applyFont="1" applyFill="1" applyBorder="1" applyAlignment="1">
      <alignment vertical="center"/>
    </xf>
    <xf numFmtId="49" fontId="60" fillId="18" borderId="23" xfId="1" applyNumberFormat="1" applyFont="1" applyFill="1" applyBorder="1" applyAlignment="1">
      <alignment horizontal="right" vertical="center" wrapText="1" indent="1"/>
    </xf>
    <xf numFmtId="49" fontId="60" fillId="18" borderId="16" xfId="1" applyNumberFormat="1" applyFont="1" applyFill="1" applyBorder="1" applyAlignment="1">
      <alignment horizontal="right" vertical="center" wrapText="1" indent="1"/>
    </xf>
    <xf numFmtId="3" fontId="32" fillId="14" borderId="17" xfId="0" applyNumberFormat="1" applyFont="1" applyFill="1" applyBorder="1" applyAlignment="1">
      <alignment horizontal="right" vertical="center" indent="1"/>
    </xf>
    <xf numFmtId="3" fontId="32" fillId="14" borderId="20" xfId="0" applyNumberFormat="1" applyFont="1" applyFill="1" applyBorder="1" applyAlignment="1">
      <alignment horizontal="right" vertical="center" indent="1"/>
    </xf>
    <xf numFmtId="3" fontId="36" fillId="14" borderId="17" xfId="0" applyNumberFormat="1" applyFont="1" applyFill="1" applyBorder="1" applyAlignment="1">
      <alignment horizontal="right" vertical="center" indent="1"/>
    </xf>
    <xf numFmtId="3" fontId="32" fillId="17" borderId="0" xfId="0" applyNumberFormat="1" applyFont="1" applyFill="1" applyBorder="1" applyAlignment="1">
      <alignment horizontal="right" vertical="center" indent="1"/>
    </xf>
    <xf numFmtId="3" fontId="32" fillId="17" borderId="21" xfId="0" applyNumberFormat="1" applyFont="1" applyFill="1" applyBorder="1" applyAlignment="1">
      <alignment horizontal="right" vertical="center" indent="1"/>
    </xf>
    <xf numFmtId="3" fontId="36" fillId="17" borderId="0" xfId="0" applyNumberFormat="1" applyFont="1" applyFill="1" applyBorder="1" applyAlignment="1">
      <alignment horizontal="right" vertical="center" indent="1"/>
    </xf>
    <xf numFmtId="3" fontId="32" fillId="14" borderId="0" xfId="0" applyNumberFormat="1" applyFont="1" applyFill="1" applyBorder="1" applyAlignment="1">
      <alignment horizontal="right" vertical="center" indent="1"/>
    </xf>
    <xf numFmtId="3" fontId="32" fillId="14" borderId="21" xfId="0" applyNumberFormat="1" applyFont="1" applyFill="1" applyBorder="1" applyAlignment="1">
      <alignment horizontal="right" vertical="center" indent="1"/>
    </xf>
    <xf numFmtId="3" fontId="36" fillId="14" borderId="0" xfId="0" applyNumberFormat="1" applyFont="1" applyFill="1" applyBorder="1" applyAlignment="1">
      <alignment horizontal="right" vertical="center" indent="1"/>
    </xf>
    <xf numFmtId="3" fontId="32" fillId="17" borderId="15" xfId="0" applyNumberFormat="1" applyFont="1" applyFill="1" applyBorder="1" applyAlignment="1">
      <alignment horizontal="right" vertical="center" indent="1"/>
    </xf>
    <xf numFmtId="3" fontId="32" fillId="17" borderId="22" xfId="0" applyNumberFormat="1" applyFont="1" applyFill="1" applyBorder="1" applyAlignment="1">
      <alignment horizontal="right" vertical="center" indent="1"/>
    </xf>
    <xf numFmtId="3" fontId="36" fillId="17" borderId="15" xfId="0" applyNumberFormat="1" applyFont="1" applyFill="1" applyBorder="1" applyAlignment="1">
      <alignment horizontal="right" vertical="center" indent="1"/>
    </xf>
    <xf numFmtId="3" fontId="60" fillId="14" borderId="17" xfId="1" applyNumberFormat="1" applyFont="1" applyFill="1" applyBorder="1" applyAlignment="1">
      <alignment horizontal="right" vertical="center" wrapText="1" indent="1"/>
    </xf>
    <xf numFmtId="3" fontId="60" fillId="17" borderId="0" xfId="1" applyNumberFormat="1" applyFont="1" applyFill="1" applyBorder="1" applyAlignment="1">
      <alignment horizontal="right" vertical="center" wrapText="1" indent="1"/>
    </xf>
    <xf numFmtId="3" fontId="60" fillId="14" borderId="0" xfId="1" applyNumberFormat="1" applyFont="1" applyFill="1" applyBorder="1" applyAlignment="1">
      <alignment horizontal="right" vertical="center" wrapText="1" indent="1"/>
    </xf>
    <xf numFmtId="3" fontId="60" fillId="17" borderId="15" xfId="1" applyNumberFormat="1" applyFont="1" applyFill="1" applyBorder="1" applyAlignment="1">
      <alignment horizontal="right" vertical="center" wrapText="1" indent="1"/>
    </xf>
    <xf numFmtId="49" fontId="60" fillId="18" borderId="29" xfId="1" applyNumberFormat="1" applyFont="1" applyFill="1" applyBorder="1" applyAlignment="1">
      <alignment horizontal="right" vertical="center" wrapText="1" indent="2"/>
    </xf>
    <xf numFmtId="49" fontId="60" fillId="18" borderId="30" xfId="1" applyNumberFormat="1" applyFont="1" applyFill="1" applyBorder="1" applyAlignment="1">
      <alignment horizontal="right" vertical="center" wrapText="1" indent="2"/>
    </xf>
    <xf numFmtId="4" fontId="32" fillId="14" borderId="17" xfId="0" applyNumberFormat="1" applyFont="1" applyFill="1" applyBorder="1" applyAlignment="1">
      <alignment horizontal="right" vertical="center" indent="2"/>
    </xf>
    <xf numFmtId="4" fontId="32" fillId="14" borderId="20" xfId="0" applyNumberFormat="1" applyFont="1" applyFill="1" applyBorder="1" applyAlignment="1">
      <alignment horizontal="right" vertical="center" indent="2"/>
    </xf>
    <xf numFmtId="4" fontId="36" fillId="14" borderId="17" xfId="0" applyNumberFormat="1" applyFont="1" applyFill="1" applyBorder="1" applyAlignment="1">
      <alignment horizontal="right" vertical="center" indent="2"/>
    </xf>
    <xf numFmtId="164" fontId="32" fillId="17" borderId="0" xfId="33" applyNumberFormat="1" applyFont="1" applyFill="1" applyBorder="1" applyAlignment="1">
      <alignment horizontal="right" vertical="center" indent="2"/>
    </xf>
    <xf numFmtId="164" fontId="32" fillId="17" borderId="21" xfId="33" applyNumberFormat="1" applyFont="1" applyFill="1" applyBorder="1" applyAlignment="1">
      <alignment horizontal="right" vertical="center" indent="2"/>
    </xf>
    <xf numFmtId="164" fontId="36" fillId="17" borderId="0" xfId="33" applyNumberFormat="1" applyFont="1" applyFill="1" applyBorder="1" applyAlignment="1">
      <alignment horizontal="right" vertical="center" indent="2"/>
    </xf>
    <xf numFmtId="4" fontId="32" fillId="14" borderId="0" xfId="0" applyNumberFormat="1" applyFont="1" applyFill="1" applyBorder="1" applyAlignment="1">
      <alignment horizontal="right" vertical="center" indent="2"/>
    </xf>
    <xf numFmtId="4" fontId="32" fillId="14" borderId="21" xfId="0" applyNumberFormat="1" applyFont="1" applyFill="1" applyBorder="1" applyAlignment="1">
      <alignment horizontal="right" vertical="center" indent="2"/>
    </xf>
    <xf numFmtId="4" fontId="36" fillId="14" borderId="0" xfId="0" applyNumberFormat="1" applyFont="1" applyFill="1" applyBorder="1" applyAlignment="1">
      <alignment horizontal="right" vertical="center" indent="2"/>
    </xf>
    <xf numFmtId="10" fontId="32" fillId="17" borderId="0" xfId="33" applyNumberFormat="1" applyFont="1" applyFill="1" applyBorder="1" applyAlignment="1">
      <alignment horizontal="right" vertical="center" indent="2"/>
    </xf>
    <xf numFmtId="10" fontId="32" fillId="17" borderId="21" xfId="33" applyNumberFormat="1" applyFont="1" applyFill="1" applyBorder="1" applyAlignment="1">
      <alignment horizontal="right" vertical="center" indent="2"/>
    </xf>
    <xf numFmtId="10" fontId="36" fillId="17" borderId="0" xfId="33" applyNumberFormat="1" applyFont="1" applyFill="1" applyBorder="1" applyAlignment="1">
      <alignment horizontal="right" vertical="center" indent="2"/>
    </xf>
    <xf numFmtId="10" fontId="32" fillId="14" borderId="0" xfId="33" applyNumberFormat="1" applyFont="1" applyFill="1" applyBorder="1" applyAlignment="1">
      <alignment horizontal="right" vertical="center" indent="2"/>
    </xf>
    <xf numFmtId="10" fontId="32" fillId="14" borderId="21" xfId="33" applyNumberFormat="1" applyFont="1" applyFill="1" applyBorder="1" applyAlignment="1">
      <alignment horizontal="right" vertical="center" indent="2"/>
    </xf>
    <xf numFmtId="10" fontId="36" fillId="14" borderId="0" xfId="33" applyNumberFormat="1" applyFont="1" applyFill="1" applyBorder="1" applyAlignment="1">
      <alignment horizontal="right" vertical="center" indent="2"/>
    </xf>
    <xf numFmtId="49" fontId="67" fillId="14" borderId="15" xfId="1" applyNumberFormat="1" applyFont="1" applyFill="1" applyBorder="1" applyAlignment="1">
      <alignment horizontal="left" vertical="center" wrapText="1" indent="2"/>
    </xf>
    <xf numFmtId="3" fontId="32" fillId="14" borderId="15" xfId="0" applyNumberFormat="1" applyFont="1" applyFill="1" applyBorder="1" applyAlignment="1">
      <alignment horizontal="right" vertical="center" indent="2"/>
    </xf>
    <xf numFmtId="3" fontId="32" fillId="14" borderId="22" xfId="0" applyNumberFormat="1" applyFont="1" applyFill="1" applyBorder="1" applyAlignment="1">
      <alignment horizontal="right" vertical="center" indent="2"/>
    </xf>
    <xf numFmtId="3" fontId="36" fillId="14" borderId="15" xfId="0" applyNumberFormat="1" applyFont="1" applyFill="1" applyBorder="1" applyAlignment="1">
      <alignment horizontal="right" vertical="center" indent="2"/>
    </xf>
    <xf numFmtId="2" fontId="60" fillId="14" borderId="17" xfId="1" applyNumberFormat="1" applyFont="1" applyFill="1" applyBorder="1" applyAlignment="1">
      <alignment horizontal="right" vertical="center" wrapText="1" indent="2"/>
    </xf>
    <xf numFmtId="2" fontId="32" fillId="14" borderId="17" xfId="0" applyNumberFormat="1" applyFont="1" applyFill="1" applyBorder="1" applyAlignment="1">
      <alignment horizontal="right" vertical="center" indent="2"/>
    </xf>
    <xf numFmtId="2" fontId="32" fillId="14" borderId="20" xfId="0" applyNumberFormat="1" applyFont="1" applyFill="1" applyBorder="1" applyAlignment="1">
      <alignment horizontal="right" vertical="center" indent="2"/>
    </xf>
    <xf numFmtId="2" fontId="36" fillId="14" borderId="17" xfId="0" applyNumberFormat="1" applyFont="1" applyFill="1" applyBorder="1" applyAlignment="1">
      <alignment horizontal="right" vertical="center" indent="2"/>
    </xf>
    <xf numFmtId="164" fontId="60" fillId="17" borderId="0" xfId="33" applyNumberFormat="1" applyFont="1" applyFill="1" applyBorder="1" applyAlignment="1">
      <alignment horizontal="right" vertical="center" wrapText="1" indent="2"/>
    </xf>
    <xf numFmtId="1" fontId="60" fillId="14" borderId="0" xfId="1" applyNumberFormat="1" applyFont="1" applyFill="1" applyBorder="1" applyAlignment="1">
      <alignment horizontal="right" vertical="center" wrapText="1" indent="2"/>
    </xf>
    <xf numFmtId="1" fontId="32" fillId="14" borderId="0" xfId="0" applyNumberFormat="1" applyFont="1" applyFill="1" applyBorder="1" applyAlignment="1">
      <alignment horizontal="right" vertical="center" indent="2"/>
    </xf>
    <xf numFmtId="1" fontId="32" fillId="14" borderId="21" xfId="0" applyNumberFormat="1" applyFont="1" applyFill="1" applyBorder="1" applyAlignment="1">
      <alignment horizontal="right" vertical="center" indent="2"/>
    </xf>
    <xf numFmtId="1" fontId="36" fillId="14" borderId="0" xfId="0" applyNumberFormat="1" applyFont="1" applyFill="1" applyBorder="1" applyAlignment="1">
      <alignment horizontal="right" vertical="center" indent="2"/>
    </xf>
    <xf numFmtId="164" fontId="60" fillId="14" borderId="0" xfId="33" applyNumberFormat="1" applyFont="1" applyFill="1" applyBorder="1" applyAlignment="1">
      <alignment horizontal="right" vertical="center" wrapText="1" indent="2"/>
    </xf>
    <xf numFmtId="164" fontId="32" fillId="14" borderId="0" xfId="33" applyNumberFormat="1" applyFont="1" applyFill="1" applyBorder="1" applyAlignment="1">
      <alignment horizontal="right" vertical="center" indent="2"/>
    </xf>
    <xf numFmtId="164" fontId="32" fillId="14" borderId="21" xfId="33" applyNumberFormat="1" applyFont="1" applyFill="1" applyBorder="1" applyAlignment="1">
      <alignment horizontal="right" vertical="center" indent="2"/>
    </xf>
    <xf numFmtId="164" fontId="36" fillId="14" borderId="0" xfId="33" applyNumberFormat="1" applyFont="1" applyFill="1" applyBorder="1" applyAlignment="1">
      <alignment horizontal="right" vertical="center" indent="2"/>
    </xf>
    <xf numFmtId="3" fontId="60" fillId="14" borderId="15" xfId="1" applyNumberFormat="1" applyFont="1" applyFill="1" applyBorder="1" applyAlignment="1">
      <alignment horizontal="right" vertical="center" wrapText="1" indent="2"/>
    </xf>
    <xf numFmtId="49" fontId="60" fillId="18" borderId="32" xfId="1" applyNumberFormat="1" applyFont="1" applyFill="1" applyBorder="1" applyAlignment="1">
      <alignment horizontal="right" vertical="center" wrapText="1" indent="1"/>
    </xf>
    <xf numFmtId="3" fontId="32" fillId="14" borderId="16" xfId="0" applyNumberFormat="1" applyFont="1" applyFill="1" applyBorder="1" applyAlignment="1">
      <alignment horizontal="left" vertical="center" indent="1"/>
    </xf>
    <xf numFmtId="4" fontId="32" fillId="14" borderId="17" xfId="0" applyNumberFormat="1" applyFont="1" applyFill="1" applyBorder="1" applyAlignment="1">
      <alignment horizontal="right" vertical="center" indent="1"/>
    </xf>
    <xf numFmtId="164" fontId="32" fillId="14" borderId="17" xfId="33" applyNumberFormat="1" applyFont="1" applyFill="1" applyBorder="1" applyAlignment="1">
      <alignment horizontal="right" vertical="center" indent="1"/>
    </xf>
    <xf numFmtId="3" fontId="32" fillId="17" borderId="0" xfId="0" applyNumberFormat="1" applyFont="1" applyFill="1" applyBorder="1" applyAlignment="1">
      <alignment horizontal="left" vertical="center" indent="1"/>
    </xf>
    <xf numFmtId="4" fontId="32" fillId="17" borderId="0" xfId="0" applyNumberFormat="1" applyFont="1" applyFill="1" applyBorder="1" applyAlignment="1">
      <alignment horizontal="right" vertical="center" indent="1"/>
    </xf>
    <xf numFmtId="164" fontId="32" fillId="17" borderId="0" xfId="33" applyNumberFormat="1" applyFont="1" applyFill="1" applyBorder="1" applyAlignment="1">
      <alignment horizontal="right" vertical="center" indent="1"/>
    </xf>
    <xf numFmtId="3" fontId="32" fillId="14" borderId="0" xfId="0" applyNumberFormat="1" applyFont="1" applyFill="1" applyBorder="1" applyAlignment="1">
      <alignment horizontal="left" vertical="center" indent="1"/>
    </xf>
    <xf numFmtId="4" fontId="32" fillId="14" borderId="0" xfId="0" applyNumberFormat="1" applyFont="1" applyFill="1" applyBorder="1" applyAlignment="1">
      <alignment horizontal="right" vertical="center" indent="1"/>
    </xf>
    <xf numFmtId="164" fontId="32" fillId="14" borderId="0" xfId="33" applyNumberFormat="1" applyFont="1" applyFill="1" applyBorder="1" applyAlignment="1">
      <alignment horizontal="right" vertical="center" indent="1"/>
    </xf>
    <xf numFmtId="3" fontId="36" fillId="14" borderId="15" xfId="0" applyNumberFormat="1" applyFont="1" applyFill="1" applyBorder="1" applyAlignment="1">
      <alignment horizontal="left" vertical="center" indent="1"/>
    </xf>
    <xf numFmtId="3" fontId="36" fillId="14" borderId="15" xfId="0" applyNumberFormat="1" applyFont="1" applyFill="1" applyBorder="1" applyAlignment="1">
      <alignment horizontal="right" vertical="center" indent="1"/>
    </xf>
    <xf numFmtId="4" fontId="36" fillId="14" borderId="15" xfId="0" applyNumberFormat="1" applyFont="1" applyFill="1" applyBorder="1" applyAlignment="1">
      <alignment horizontal="right" vertical="center" indent="1"/>
    </xf>
    <xf numFmtId="164" fontId="36" fillId="14" borderId="15" xfId="33" applyNumberFormat="1" applyFont="1" applyFill="1" applyBorder="1" applyAlignment="1">
      <alignment horizontal="right" vertical="center" indent="1"/>
    </xf>
    <xf numFmtId="0" fontId="68" fillId="4" borderId="0" xfId="0" applyFont="1" applyFill="1" applyAlignment="1">
      <alignment vertical="center"/>
    </xf>
    <xf numFmtId="49" fontId="60" fillId="18" borderId="23" xfId="1" applyNumberFormat="1" applyFont="1" applyFill="1" applyBorder="1" applyAlignment="1">
      <alignment horizontal="right" vertical="center" wrapText="1"/>
    </xf>
    <xf numFmtId="49" fontId="60" fillId="18" borderId="16" xfId="1" applyNumberFormat="1" applyFont="1" applyFill="1" applyBorder="1" applyAlignment="1">
      <alignment horizontal="right" vertical="center" wrapText="1"/>
    </xf>
    <xf numFmtId="49" fontId="60" fillId="18" borderId="32" xfId="1" applyNumberFormat="1" applyFont="1" applyFill="1" applyBorder="1" applyAlignment="1">
      <alignment horizontal="right" vertical="center" wrapText="1"/>
    </xf>
    <xf numFmtId="3" fontId="32" fillId="14" borderId="17" xfId="0" applyNumberFormat="1" applyFont="1" applyFill="1" applyBorder="1" applyAlignment="1">
      <alignment horizontal="right" vertical="center"/>
    </xf>
    <xf numFmtId="4" fontId="32" fillId="14" borderId="17" xfId="0" applyNumberFormat="1" applyFont="1" applyFill="1" applyBorder="1" applyAlignment="1">
      <alignment horizontal="right" vertical="center"/>
    </xf>
    <xf numFmtId="164" fontId="32" fillId="14" borderId="17" xfId="33" applyNumberFormat="1" applyFont="1" applyFill="1" applyBorder="1" applyAlignment="1">
      <alignment horizontal="right" vertical="center"/>
    </xf>
    <xf numFmtId="3" fontId="32" fillId="17" borderId="0" xfId="0" applyNumberFormat="1" applyFont="1" applyFill="1" applyBorder="1" applyAlignment="1">
      <alignment horizontal="right" vertical="center"/>
    </xf>
    <xf numFmtId="4" fontId="32" fillId="17" borderId="0" xfId="0" applyNumberFormat="1" applyFont="1" applyFill="1" applyBorder="1" applyAlignment="1">
      <alignment horizontal="right" vertical="center"/>
    </xf>
    <xf numFmtId="164" fontId="32" fillId="17" borderId="0" xfId="33" applyNumberFormat="1" applyFont="1" applyFill="1" applyBorder="1" applyAlignment="1">
      <alignment horizontal="right" vertical="center"/>
    </xf>
    <xf numFmtId="3" fontId="32" fillId="14" borderId="0" xfId="0" applyNumberFormat="1" applyFont="1" applyFill="1" applyBorder="1" applyAlignment="1">
      <alignment horizontal="right" vertical="center"/>
    </xf>
    <xf numFmtId="4" fontId="32" fillId="14" borderId="0" xfId="0" applyNumberFormat="1" applyFont="1" applyFill="1" applyBorder="1" applyAlignment="1">
      <alignment horizontal="right" vertical="center"/>
    </xf>
    <xf numFmtId="164" fontId="32" fillId="14" borderId="0" xfId="33" applyNumberFormat="1" applyFont="1" applyFill="1" applyBorder="1" applyAlignment="1">
      <alignment horizontal="right" vertical="center"/>
    </xf>
    <xf numFmtId="3" fontId="36" fillId="17" borderId="15" xfId="0" applyNumberFormat="1" applyFont="1" applyFill="1" applyBorder="1" applyAlignment="1">
      <alignment horizontal="left" vertical="center" indent="1"/>
    </xf>
    <xf numFmtId="3" fontId="36" fillId="17" borderId="15" xfId="0" applyNumberFormat="1" applyFont="1" applyFill="1" applyBorder="1" applyAlignment="1">
      <alignment horizontal="right" vertical="center"/>
    </xf>
    <xf numFmtId="4" fontId="36" fillId="17" borderId="15" xfId="0" applyNumberFormat="1" applyFont="1" applyFill="1" applyBorder="1" applyAlignment="1">
      <alignment horizontal="right" vertical="center"/>
    </xf>
    <xf numFmtId="164" fontId="36" fillId="17" borderId="15" xfId="33" applyNumberFormat="1" applyFont="1" applyFill="1" applyBorder="1" applyAlignment="1">
      <alignment horizontal="right" vertical="center"/>
    </xf>
    <xf numFmtId="4" fontId="36" fillId="17" borderId="15" xfId="0" applyNumberFormat="1" applyFont="1" applyFill="1" applyBorder="1" applyAlignment="1">
      <alignment horizontal="right" vertical="center" indent="1"/>
    </xf>
    <xf numFmtId="164" fontId="36" fillId="17" borderId="15" xfId="33" applyNumberFormat="1" applyFont="1" applyFill="1" applyBorder="1" applyAlignment="1">
      <alignment horizontal="right" vertical="center" indent="1"/>
    </xf>
    <xf numFmtId="10" fontId="60" fillId="14" borderId="17" xfId="33" applyNumberFormat="1" applyFont="1" applyFill="1" applyBorder="1" applyAlignment="1">
      <alignment horizontal="right" vertical="center" wrapText="1" indent="2"/>
    </xf>
    <xf numFmtId="10" fontId="32" fillId="14" borderId="17" xfId="33" applyNumberFormat="1" applyFont="1" applyFill="1" applyBorder="1" applyAlignment="1">
      <alignment horizontal="right" vertical="center" indent="1"/>
    </xf>
    <xf numFmtId="10" fontId="32" fillId="14" borderId="20" xfId="33" applyNumberFormat="1" applyFont="1" applyFill="1" applyBorder="1" applyAlignment="1">
      <alignment horizontal="right" vertical="center" indent="1"/>
    </xf>
    <xf numFmtId="10" fontId="36" fillId="14" borderId="17" xfId="33" applyNumberFormat="1" applyFont="1" applyFill="1" applyBorder="1" applyAlignment="1">
      <alignment horizontal="right" vertical="center" indent="1"/>
    </xf>
    <xf numFmtId="10" fontId="60" fillId="17" borderId="0" xfId="33" applyNumberFormat="1" applyFont="1" applyFill="1" applyBorder="1" applyAlignment="1">
      <alignment horizontal="right" vertical="center" wrapText="1" indent="2"/>
    </xf>
    <xf numFmtId="10" fontId="32" fillId="17" borderId="0" xfId="33" applyNumberFormat="1" applyFont="1" applyFill="1" applyBorder="1" applyAlignment="1">
      <alignment horizontal="right" vertical="center" indent="1"/>
    </xf>
    <xf numFmtId="10" fontId="32" fillId="17" borderId="21" xfId="33" applyNumberFormat="1" applyFont="1" applyFill="1" applyBorder="1" applyAlignment="1">
      <alignment horizontal="right" vertical="center" indent="1"/>
    </xf>
    <xf numFmtId="10" fontId="36" fillId="17" borderId="0" xfId="33" applyNumberFormat="1" applyFont="1" applyFill="1" applyBorder="1" applyAlignment="1">
      <alignment horizontal="right" vertical="center" indent="1"/>
    </xf>
    <xf numFmtId="10" fontId="60" fillId="14" borderId="0" xfId="33" applyNumberFormat="1" applyFont="1" applyFill="1" applyBorder="1" applyAlignment="1">
      <alignment horizontal="right" vertical="center" wrapText="1" indent="2"/>
    </xf>
    <xf numFmtId="10" fontId="32" fillId="14" borderId="0" xfId="33" applyNumberFormat="1" applyFont="1" applyFill="1" applyBorder="1" applyAlignment="1">
      <alignment horizontal="right" vertical="center" indent="1"/>
    </xf>
    <xf numFmtId="10" fontId="32" fillId="14" borderId="21" xfId="33" applyNumberFormat="1" applyFont="1" applyFill="1" applyBorder="1" applyAlignment="1">
      <alignment horizontal="right" vertical="center" indent="1"/>
    </xf>
    <xf numFmtId="10" fontId="36" fillId="14" borderId="0" xfId="33" applyNumberFormat="1" applyFont="1" applyFill="1" applyBorder="1" applyAlignment="1">
      <alignment horizontal="right" vertical="center" indent="1"/>
    </xf>
    <xf numFmtId="10" fontId="60" fillId="17" borderId="15" xfId="33" applyNumberFormat="1" applyFont="1" applyFill="1" applyBorder="1" applyAlignment="1">
      <alignment horizontal="right" vertical="center" wrapText="1" indent="2"/>
    </xf>
    <xf numFmtId="10" fontId="32" fillId="17" borderId="15" xfId="33" applyNumberFormat="1" applyFont="1" applyFill="1" applyBorder="1" applyAlignment="1">
      <alignment horizontal="right" vertical="center" indent="1"/>
    </xf>
    <xf numFmtId="10" fontId="32" fillId="17" borderId="22" xfId="33" applyNumberFormat="1" applyFont="1" applyFill="1" applyBorder="1" applyAlignment="1">
      <alignment horizontal="right" vertical="center" indent="1"/>
    </xf>
    <xf numFmtId="10" fontId="36" fillId="17" borderId="15" xfId="33" applyNumberFormat="1" applyFont="1" applyFill="1" applyBorder="1" applyAlignment="1">
      <alignment horizontal="right" vertical="center" indent="1"/>
    </xf>
    <xf numFmtId="49" fontId="61" fillId="14" borderId="16" xfId="1" applyNumberFormat="1" applyFont="1" applyFill="1" applyBorder="1" applyAlignment="1">
      <alignment horizontal="left" vertical="center" wrapText="1" indent="2"/>
    </xf>
    <xf numFmtId="3" fontId="67" fillId="14" borderId="17" xfId="1" applyNumberFormat="1" applyFont="1" applyFill="1" applyBorder="1" applyAlignment="1">
      <alignment horizontal="right" vertical="center" wrapText="1" indent="1"/>
    </xf>
    <xf numFmtId="3" fontId="32" fillId="16" borderId="20" xfId="33" applyNumberFormat="1" applyFont="1" applyFill="1" applyBorder="1" applyAlignment="1">
      <alignment horizontal="right" vertical="center" indent="1"/>
    </xf>
    <xf numFmtId="3" fontId="36" fillId="21" borderId="17" xfId="33" applyNumberFormat="1" applyFont="1" applyFill="1" applyBorder="1" applyAlignment="1">
      <alignment horizontal="right" vertical="center" indent="1"/>
    </xf>
    <xf numFmtId="3" fontId="67" fillId="17" borderId="0" xfId="1" applyNumberFormat="1" applyFont="1" applyFill="1" applyBorder="1" applyAlignment="1">
      <alignment horizontal="right" vertical="center" wrapText="1" indent="1"/>
    </xf>
    <xf numFmtId="3" fontId="32" fillId="15" borderId="21" xfId="33" applyNumberFormat="1" applyFont="1" applyFill="1" applyBorder="1" applyAlignment="1">
      <alignment horizontal="right" vertical="center" indent="1"/>
    </xf>
    <xf numFmtId="3" fontId="36" fillId="21" borderId="0" xfId="33" applyNumberFormat="1" applyFont="1" applyFill="1" applyBorder="1" applyAlignment="1">
      <alignment horizontal="right" vertical="center" indent="1"/>
    </xf>
    <xf numFmtId="3" fontId="67" fillId="14" borderId="0" xfId="1" applyNumberFormat="1" applyFont="1" applyFill="1" applyBorder="1" applyAlignment="1">
      <alignment horizontal="right" vertical="center" wrapText="1" indent="1"/>
    </xf>
    <xf numFmtId="3" fontId="32" fillId="16" borderId="21" xfId="33" applyNumberFormat="1" applyFont="1" applyFill="1" applyBorder="1" applyAlignment="1">
      <alignment horizontal="right" vertical="center" indent="1"/>
    </xf>
    <xf numFmtId="4" fontId="67" fillId="14" borderId="0" xfId="1" applyNumberFormat="1" applyFont="1" applyFill="1" applyBorder="1" applyAlignment="1">
      <alignment horizontal="right" vertical="center" wrapText="1" indent="1"/>
    </xf>
    <xf numFmtId="4" fontId="36" fillId="21" borderId="0" xfId="33" applyNumberFormat="1" applyFont="1" applyFill="1" applyBorder="1" applyAlignment="1">
      <alignment horizontal="right" vertical="center" indent="1"/>
    </xf>
    <xf numFmtId="10" fontId="67" fillId="17" borderId="15" xfId="33" applyNumberFormat="1" applyFont="1" applyFill="1" applyBorder="1" applyAlignment="1">
      <alignment horizontal="right" vertical="center" wrapText="1" indent="1"/>
    </xf>
    <xf numFmtId="10" fontId="32" fillId="15" borderId="15" xfId="33" applyNumberFormat="1" applyFont="1" applyFill="1" applyBorder="1" applyAlignment="1">
      <alignment horizontal="right" vertical="center" indent="1"/>
    </xf>
    <xf numFmtId="10" fontId="32" fillId="15" borderId="22" xfId="33" applyNumberFormat="1" applyFont="1" applyFill="1" applyBorder="1" applyAlignment="1">
      <alignment horizontal="right" vertical="center" indent="1"/>
    </xf>
    <xf numFmtId="10" fontId="36" fillId="21" borderId="15" xfId="33" applyNumberFormat="1" applyFont="1" applyFill="1" applyBorder="1" applyAlignment="1">
      <alignment horizontal="right" vertical="center" indent="1"/>
    </xf>
    <xf numFmtId="49" fontId="60" fillId="18" borderId="29" xfId="1" applyNumberFormat="1" applyFont="1" applyFill="1" applyBorder="1" applyAlignment="1">
      <alignment horizontal="right" vertical="center" wrapText="1" indent="1"/>
    </xf>
    <xf numFmtId="49" fontId="60" fillId="18" borderId="30" xfId="1" applyNumberFormat="1" applyFont="1" applyFill="1" applyBorder="1" applyAlignment="1">
      <alignment horizontal="right" vertical="center" wrapText="1" indent="1"/>
    </xf>
    <xf numFmtId="49" fontId="60" fillId="18" borderId="31" xfId="1" applyNumberFormat="1" applyFont="1" applyFill="1" applyBorder="1" applyAlignment="1">
      <alignment horizontal="right" vertical="center" wrapText="1" indent="1"/>
    </xf>
    <xf numFmtId="3" fontId="36" fillId="16" borderId="17" xfId="33" applyNumberFormat="1" applyFont="1" applyFill="1" applyBorder="1" applyAlignment="1">
      <alignment horizontal="right" vertical="center" indent="1"/>
    </xf>
    <xf numFmtId="3" fontId="36" fillId="15" borderId="0" xfId="33" applyNumberFormat="1" applyFont="1" applyFill="1" applyBorder="1" applyAlignment="1">
      <alignment horizontal="right" vertical="center" indent="1"/>
    </xf>
    <xf numFmtId="3" fontId="36" fillId="16" borderId="0" xfId="33" applyNumberFormat="1" applyFont="1" applyFill="1" applyBorder="1" applyAlignment="1">
      <alignment horizontal="right" vertical="center" indent="1"/>
    </xf>
    <xf numFmtId="49" fontId="61" fillId="17" borderId="15" xfId="1" applyNumberFormat="1" applyFont="1" applyFill="1" applyBorder="1" applyAlignment="1">
      <alignment horizontal="left" vertical="center" wrapText="1"/>
    </xf>
    <xf numFmtId="3" fontId="36" fillId="15" borderId="15" xfId="33" applyNumberFormat="1" applyFont="1" applyFill="1" applyBorder="1" applyAlignment="1">
      <alignment horizontal="right" vertical="center" indent="1"/>
    </xf>
    <xf numFmtId="10" fontId="32" fillId="16" borderId="20" xfId="33" applyNumberFormat="1" applyFont="1" applyFill="1" applyBorder="1" applyAlignment="1">
      <alignment horizontal="right" vertical="center" indent="1"/>
    </xf>
    <xf numFmtId="4" fontId="36" fillId="16" borderId="17" xfId="33" applyNumberFormat="1" applyFont="1" applyFill="1" applyBorder="1" applyAlignment="1">
      <alignment horizontal="right" vertical="center" indent="1"/>
    </xf>
    <xf numFmtId="10" fontId="32" fillId="15" borderId="21" xfId="33" applyNumberFormat="1" applyFont="1" applyFill="1" applyBorder="1" applyAlignment="1">
      <alignment horizontal="right" vertical="center" indent="1"/>
    </xf>
    <xf numFmtId="4" fontId="36" fillId="15" borderId="0" xfId="33" applyNumberFormat="1" applyFont="1" applyFill="1" applyBorder="1" applyAlignment="1">
      <alignment horizontal="right" vertical="center" indent="1"/>
    </xf>
    <xf numFmtId="10" fontId="32" fillId="16" borderId="21" xfId="33" applyNumberFormat="1" applyFont="1" applyFill="1" applyBorder="1" applyAlignment="1">
      <alignment horizontal="right" vertical="center" indent="1"/>
    </xf>
    <xf numFmtId="4" fontId="36" fillId="16" borderId="0" xfId="33" applyNumberFormat="1" applyFont="1" applyFill="1" applyBorder="1" applyAlignment="1">
      <alignment horizontal="right" vertical="center" indent="1"/>
    </xf>
    <xf numFmtId="10" fontId="36" fillId="15" borderId="22" xfId="33" applyNumberFormat="1" applyFont="1" applyFill="1" applyBorder="1" applyAlignment="1">
      <alignment horizontal="right" vertical="center" indent="1"/>
    </xf>
    <xf numFmtId="4" fontId="36" fillId="15" borderId="15" xfId="33" applyNumberFormat="1" applyFont="1" applyFill="1" applyBorder="1" applyAlignment="1">
      <alignment horizontal="right" vertical="center" indent="1"/>
    </xf>
    <xf numFmtId="10" fontId="32" fillId="16" borderId="17" xfId="33" applyNumberFormat="1" applyFont="1" applyFill="1" applyBorder="1" applyAlignment="1">
      <alignment horizontal="right" vertical="center" indent="1"/>
    </xf>
    <xf numFmtId="10" fontId="32" fillId="15" borderId="0" xfId="33" applyNumberFormat="1" applyFont="1" applyFill="1" applyBorder="1" applyAlignment="1">
      <alignment horizontal="right" vertical="center" indent="1"/>
    </xf>
    <xf numFmtId="49" fontId="61" fillId="17" borderId="15" xfId="1" applyNumberFormat="1" applyFont="1" applyFill="1" applyBorder="1" applyAlignment="1">
      <alignment horizontal="left" vertical="center" wrapText="1" indent="2"/>
    </xf>
    <xf numFmtId="3" fontId="36" fillId="15" borderId="22" xfId="0" applyNumberFormat="1" applyFont="1" applyFill="1" applyBorder="1" applyAlignment="1">
      <alignment horizontal="right" vertical="center" indent="1"/>
    </xf>
    <xf numFmtId="9" fontId="36" fillId="15" borderId="15" xfId="33" applyNumberFormat="1" applyFont="1" applyFill="1" applyBorder="1" applyAlignment="1">
      <alignment horizontal="right" vertical="center" indent="1"/>
    </xf>
    <xf numFmtId="49" fontId="67" fillId="14" borderId="16" xfId="1" applyNumberFormat="1" applyFont="1" applyFill="1" applyBorder="1" applyAlignment="1">
      <alignment horizontal="left" vertical="center" wrapText="1" indent="1"/>
    </xf>
    <xf numFmtId="49" fontId="67" fillId="22" borderId="0" xfId="1" applyNumberFormat="1" applyFont="1" applyFill="1" applyBorder="1" applyAlignment="1">
      <alignment horizontal="left" vertical="center" wrapText="1" indent="1"/>
    </xf>
    <xf numFmtId="49" fontId="67" fillId="23" borderId="0" xfId="1" applyNumberFormat="1" applyFont="1" applyFill="1" applyBorder="1" applyAlignment="1">
      <alignment horizontal="left" vertical="center" wrapText="1" indent="1"/>
    </xf>
    <xf numFmtId="49" fontId="67" fillId="17" borderId="0" xfId="1" applyNumberFormat="1" applyFont="1" applyFill="1" applyBorder="1" applyAlignment="1">
      <alignment horizontal="left" vertical="center" wrapText="1" indent="1"/>
    </xf>
    <xf numFmtId="49" fontId="67" fillId="14" borderId="0" xfId="1" applyNumberFormat="1" applyFont="1" applyFill="1" applyBorder="1" applyAlignment="1">
      <alignment horizontal="left" vertical="center" wrapText="1" indent="1"/>
    </xf>
    <xf numFmtId="49" fontId="61" fillId="17" borderId="15" xfId="1" applyNumberFormat="1" applyFont="1" applyFill="1" applyBorder="1" applyAlignment="1">
      <alignment horizontal="left" vertical="center" wrapText="1" indent="3"/>
    </xf>
    <xf numFmtId="10" fontId="36" fillId="15" borderId="15" xfId="33" applyNumberFormat="1" applyFont="1" applyFill="1" applyBorder="1" applyAlignment="1">
      <alignment horizontal="right" vertical="center" indent="1"/>
    </xf>
    <xf numFmtId="4" fontId="36" fillId="15" borderId="22" xfId="0" applyNumberFormat="1" applyFont="1" applyFill="1" applyBorder="1" applyAlignment="1">
      <alignment horizontal="right" vertical="center" indent="1"/>
    </xf>
    <xf numFmtId="0" fontId="32" fillId="22" borderId="16" xfId="0" applyFont="1" applyFill="1" applyBorder="1" applyAlignment="1">
      <alignment horizontal="left" vertical="center" wrapText="1" indent="1"/>
    </xf>
    <xf numFmtId="3" fontId="32" fillId="22" borderId="17" xfId="0" applyNumberFormat="1" applyFont="1" applyFill="1" applyBorder="1" applyAlignment="1">
      <alignment horizontal="right" vertical="center" wrapText="1" indent="1"/>
    </xf>
    <xf numFmtId="3" fontId="32" fillId="24" borderId="17" xfId="0" applyNumberFormat="1" applyFont="1" applyFill="1" applyBorder="1" applyAlignment="1">
      <alignment horizontal="right" vertical="center" indent="1"/>
    </xf>
    <xf numFmtId="3" fontId="32" fillId="24" borderId="20" xfId="0" applyNumberFormat="1" applyFont="1" applyFill="1" applyBorder="1" applyAlignment="1">
      <alignment horizontal="right" vertical="center" indent="1"/>
    </xf>
    <xf numFmtId="3" fontId="36" fillId="24" borderId="17" xfId="0" applyNumberFormat="1" applyFont="1" applyFill="1" applyBorder="1" applyAlignment="1">
      <alignment horizontal="right" vertical="center" indent="2"/>
    </xf>
    <xf numFmtId="0" fontId="58" fillId="23" borderId="0" xfId="0" applyFont="1" applyFill="1" applyBorder="1" applyAlignment="1">
      <alignment horizontal="left" vertical="center" wrapText="1" indent="3"/>
    </xf>
    <xf numFmtId="3" fontId="32" fillId="25" borderId="0" xfId="0" applyNumberFormat="1" applyFont="1" applyFill="1" applyBorder="1" applyAlignment="1">
      <alignment horizontal="right" vertical="center" indent="1"/>
    </xf>
    <xf numFmtId="3" fontId="32" fillId="25" borderId="21" xfId="0" applyNumberFormat="1" applyFont="1" applyFill="1" applyBorder="1" applyAlignment="1">
      <alignment horizontal="right" vertical="center" indent="1"/>
    </xf>
    <xf numFmtId="3" fontId="36" fillId="25" borderId="0" xfId="0" applyNumberFormat="1" applyFont="1" applyFill="1" applyBorder="1" applyAlignment="1">
      <alignment horizontal="right" vertical="center" indent="2"/>
    </xf>
    <xf numFmtId="0" fontId="32" fillId="22" borderId="0" xfId="0" applyFont="1" applyFill="1" applyBorder="1" applyAlignment="1">
      <alignment horizontal="left" vertical="center" wrapText="1" indent="1"/>
    </xf>
    <xf numFmtId="3" fontId="32" fillId="22" borderId="0" xfId="0" applyNumberFormat="1" applyFont="1" applyFill="1" applyBorder="1" applyAlignment="1">
      <alignment horizontal="right" vertical="center" wrapText="1" indent="1"/>
    </xf>
    <xf numFmtId="3" fontId="32" fillId="24" borderId="0" xfId="0" applyNumberFormat="1" applyFont="1" applyFill="1" applyBorder="1" applyAlignment="1">
      <alignment horizontal="right" vertical="center" indent="1"/>
    </xf>
    <xf numFmtId="3" fontId="32" fillId="24" borderId="21" xfId="0" applyNumberFormat="1" applyFont="1" applyFill="1" applyBorder="1" applyAlignment="1">
      <alignment horizontal="right" vertical="center" indent="1"/>
    </xf>
    <xf numFmtId="3" fontId="36" fillId="24" borderId="0" xfId="0" applyNumberFormat="1" applyFont="1" applyFill="1" applyBorder="1" applyAlignment="1">
      <alignment horizontal="right" vertical="center" indent="2"/>
    </xf>
    <xf numFmtId="0" fontId="32" fillId="23" borderId="0" xfId="0" applyFont="1" applyFill="1" applyBorder="1" applyAlignment="1">
      <alignment horizontal="left" vertical="center" wrapText="1" indent="1"/>
    </xf>
    <xf numFmtId="10" fontId="32" fillId="23" borderId="0" xfId="33" applyNumberFormat="1" applyFont="1" applyFill="1" applyBorder="1" applyAlignment="1">
      <alignment horizontal="right" vertical="center" wrapText="1" indent="1"/>
    </xf>
    <xf numFmtId="10" fontId="32" fillId="25" borderId="0" xfId="33" applyNumberFormat="1" applyFont="1" applyFill="1" applyBorder="1" applyAlignment="1">
      <alignment horizontal="right" vertical="center" indent="1"/>
    </xf>
    <xf numFmtId="10" fontId="32" fillId="25" borderId="21" xfId="33" applyNumberFormat="1" applyFont="1" applyFill="1" applyBorder="1" applyAlignment="1">
      <alignment horizontal="right" vertical="center" indent="1"/>
    </xf>
    <xf numFmtId="10" fontId="36" fillId="25" borderId="0" xfId="33" applyNumberFormat="1" applyFont="1" applyFill="1" applyBorder="1" applyAlignment="1">
      <alignment horizontal="right" vertical="center" indent="2"/>
    </xf>
    <xf numFmtId="4" fontId="32" fillId="22" borderId="0" xfId="0" applyNumberFormat="1" applyFont="1" applyFill="1" applyBorder="1" applyAlignment="1">
      <alignment horizontal="right" vertical="center" wrapText="1" indent="1"/>
    </xf>
    <xf numFmtId="4" fontId="32" fillId="24" borderId="0" xfId="0" applyNumberFormat="1" applyFont="1" applyFill="1" applyBorder="1" applyAlignment="1">
      <alignment horizontal="right" vertical="center" indent="1"/>
    </xf>
    <xf numFmtId="4" fontId="32" fillId="24" borderId="21" xfId="0" applyNumberFormat="1" applyFont="1" applyFill="1" applyBorder="1" applyAlignment="1">
      <alignment horizontal="right" vertical="center" indent="1"/>
    </xf>
    <xf numFmtId="4" fontId="36" fillId="24" borderId="0" xfId="0" applyNumberFormat="1" applyFont="1" applyFill="1" applyBorder="1" applyAlignment="1">
      <alignment horizontal="right" vertical="center" indent="2"/>
    </xf>
    <xf numFmtId="0" fontId="32" fillId="23" borderId="15" xfId="0" applyFont="1" applyFill="1" applyBorder="1" applyAlignment="1">
      <alignment horizontal="left" vertical="center" wrapText="1" indent="1"/>
    </xf>
    <xf numFmtId="4" fontId="32" fillId="23" borderId="15" xfId="0" applyNumberFormat="1" applyFont="1" applyFill="1" applyBorder="1" applyAlignment="1">
      <alignment horizontal="right" vertical="center" wrapText="1" indent="1"/>
    </xf>
    <xf numFmtId="4" fontId="32" fillId="25" borderId="15" xfId="0" applyNumberFormat="1" applyFont="1" applyFill="1" applyBorder="1" applyAlignment="1">
      <alignment horizontal="right" vertical="center" indent="1"/>
    </xf>
    <xf numFmtId="4" fontId="32" fillId="25" borderId="22" xfId="0" applyNumberFormat="1" applyFont="1" applyFill="1" applyBorder="1" applyAlignment="1">
      <alignment horizontal="right" vertical="center" indent="1"/>
    </xf>
    <xf numFmtId="4" fontId="36" fillId="25" borderId="15" xfId="0" applyNumberFormat="1" applyFont="1" applyFill="1" applyBorder="1" applyAlignment="1">
      <alignment horizontal="right" vertical="center" indent="2"/>
    </xf>
    <xf numFmtId="0" fontId="58" fillId="22" borderId="16" xfId="0" applyFont="1" applyFill="1" applyBorder="1" applyAlignment="1">
      <alignment horizontal="left" vertical="center" wrapText="1" indent="1"/>
    </xf>
    <xf numFmtId="3" fontId="36" fillId="24" borderId="25" xfId="0" applyNumberFormat="1" applyFont="1" applyFill="1" applyBorder="1" applyAlignment="1">
      <alignment horizontal="right" vertical="center" indent="2"/>
    </xf>
    <xf numFmtId="3" fontId="32" fillId="23" borderId="0" xfId="0" applyNumberFormat="1" applyFont="1" applyFill="1" applyBorder="1" applyAlignment="1">
      <alignment horizontal="right" vertical="center" wrapText="1" indent="1"/>
    </xf>
    <xf numFmtId="3" fontId="36" fillId="25" borderId="26" xfId="0" applyNumberFormat="1" applyFont="1" applyFill="1" applyBorder="1" applyAlignment="1">
      <alignment horizontal="right" vertical="center" indent="2"/>
    </xf>
    <xf numFmtId="0" fontId="58" fillId="22" borderId="0" xfId="0" applyFont="1" applyFill="1" applyBorder="1" applyAlignment="1">
      <alignment horizontal="left" vertical="center" wrapText="1" indent="1"/>
    </xf>
    <xf numFmtId="3" fontId="36" fillId="24" borderId="26" xfId="0" applyNumberFormat="1" applyFont="1" applyFill="1" applyBorder="1" applyAlignment="1">
      <alignment horizontal="right" vertical="center" indent="2"/>
    </xf>
    <xf numFmtId="0" fontId="58" fillId="23" borderId="0" xfId="0" applyFont="1" applyFill="1" applyBorder="1" applyAlignment="1">
      <alignment horizontal="left" vertical="center" wrapText="1" indent="1"/>
    </xf>
    <xf numFmtId="10" fontId="32" fillId="22" borderId="0" xfId="33" applyNumberFormat="1" applyFont="1" applyFill="1" applyBorder="1" applyAlignment="1">
      <alignment horizontal="right" vertical="center" wrapText="1" indent="1"/>
    </xf>
    <xf numFmtId="10" fontId="36" fillId="24" borderId="26" xfId="33" applyNumberFormat="1" applyFont="1" applyFill="1" applyBorder="1" applyAlignment="1">
      <alignment horizontal="right" vertical="center" indent="2"/>
    </xf>
    <xf numFmtId="10" fontId="36" fillId="25" borderId="26" xfId="33" applyNumberFormat="1" applyFont="1" applyFill="1" applyBorder="1" applyAlignment="1">
      <alignment horizontal="right" vertical="center" indent="2"/>
    </xf>
    <xf numFmtId="0" fontId="36" fillId="22" borderId="15" xfId="0" applyFont="1" applyFill="1" applyBorder="1" applyAlignment="1">
      <alignment horizontal="left" vertical="center" wrapText="1" indent="3"/>
    </xf>
    <xf numFmtId="3" fontId="36" fillId="24" borderId="15" xfId="0" applyNumberFormat="1" applyFont="1" applyFill="1" applyBorder="1" applyAlignment="1">
      <alignment horizontal="right" vertical="center" indent="1"/>
    </xf>
    <xf numFmtId="3" fontId="36" fillId="24" borderId="22" xfId="0" applyNumberFormat="1" applyFont="1" applyFill="1" applyBorder="1" applyAlignment="1">
      <alignment horizontal="right" vertical="center" indent="1"/>
    </xf>
    <xf numFmtId="3" fontId="36" fillId="24" borderId="27" xfId="0" applyNumberFormat="1" applyFont="1" applyFill="1" applyBorder="1" applyAlignment="1">
      <alignment horizontal="right" vertical="center" indent="2"/>
    </xf>
    <xf numFmtId="4" fontId="32" fillId="15" borderId="22" xfId="0" applyNumberFormat="1" applyFont="1" applyFill="1" applyBorder="1" applyAlignment="1">
      <alignment horizontal="right" vertical="center" indent="1"/>
    </xf>
    <xf numFmtId="3" fontId="32" fillId="15" borderId="22" xfId="0" applyNumberFormat="1" applyFont="1" applyFill="1" applyBorder="1" applyAlignment="1">
      <alignment horizontal="right" vertical="center" indent="1"/>
    </xf>
    <xf numFmtId="0" fontId="32" fillId="14" borderId="16" xfId="0" applyFont="1" applyFill="1" applyBorder="1" applyAlignment="1">
      <alignment horizontal="left" vertical="center" wrapText="1" indent="3"/>
    </xf>
    <xf numFmtId="0" fontId="32" fillId="17" borderId="0" xfId="0" applyFont="1" applyFill="1" applyBorder="1" applyAlignment="1">
      <alignment horizontal="left" vertical="center" wrapText="1" indent="3"/>
    </xf>
    <xf numFmtId="0" fontId="32" fillId="14" borderId="0" xfId="0" applyFont="1" applyFill="1" applyBorder="1" applyAlignment="1">
      <alignment horizontal="left" vertical="center" wrapText="1" indent="3"/>
    </xf>
    <xf numFmtId="0" fontId="36" fillId="18" borderId="15" xfId="0" applyFont="1" applyFill="1" applyBorder="1" applyAlignment="1">
      <alignment horizontal="left" vertical="center" wrapText="1" indent="4"/>
    </xf>
    <xf numFmtId="3" fontId="32" fillId="21" borderId="15" xfId="0" applyNumberFormat="1" applyFont="1" applyFill="1" applyBorder="1" applyAlignment="1">
      <alignment horizontal="right" vertical="center" indent="1"/>
    </xf>
    <xf numFmtId="3" fontId="32" fillId="21" borderId="22" xfId="0" applyNumberFormat="1" applyFont="1" applyFill="1" applyBorder="1" applyAlignment="1">
      <alignment horizontal="right" vertical="center" indent="1"/>
    </xf>
    <xf numFmtId="3" fontId="36" fillId="21" borderId="15" xfId="0" applyNumberFormat="1" applyFont="1" applyFill="1" applyBorder="1" applyAlignment="1">
      <alignment horizontal="right" vertical="center" indent="1"/>
    </xf>
    <xf numFmtId="0" fontId="32" fillId="14" borderId="16" xfId="0" applyFont="1" applyFill="1" applyBorder="1" applyAlignment="1">
      <alignment horizontal="left" vertical="center" wrapText="1" indent="2"/>
    </xf>
    <xf numFmtId="0" fontId="32" fillId="17" borderId="0" xfId="0" applyFont="1" applyFill="1" applyBorder="1" applyAlignment="1">
      <alignment horizontal="left" vertical="center" wrapText="1" indent="2"/>
    </xf>
    <xf numFmtId="0" fontId="32" fillId="14" borderId="0" xfId="0" applyFont="1" applyFill="1" applyBorder="1" applyAlignment="1">
      <alignment horizontal="left" vertical="center" wrapText="1" indent="2"/>
    </xf>
    <xf numFmtId="49" fontId="61" fillId="18" borderId="15" xfId="1" applyNumberFormat="1" applyFont="1" applyFill="1" applyBorder="1" applyAlignment="1">
      <alignment horizontal="left" vertical="center" wrapText="1" indent="4"/>
    </xf>
    <xf numFmtId="3" fontId="36" fillId="21" borderId="22" xfId="0" applyNumberFormat="1" applyFont="1" applyFill="1" applyBorder="1" applyAlignment="1">
      <alignment horizontal="right" vertical="center" indent="1"/>
    </xf>
    <xf numFmtId="3" fontId="36" fillId="16" borderId="34" xfId="0" applyNumberFormat="1" applyFont="1" applyFill="1" applyBorder="1" applyAlignment="1">
      <alignment horizontal="right" vertical="center" indent="1"/>
    </xf>
    <xf numFmtId="3" fontId="36" fillId="15" borderId="19" xfId="0" applyNumberFormat="1" applyFont="1" applyFill="1" applyBorder="1" applyAlignment="1">
      <alignment horizontal="right" vertical="center" indent="1"/>
    </xf>
    <xf numFmtId="3" fontId="36" fillId="16" borderId="19" xfId="0" applyNumberFormat="1" applyFont="1" applyFill="1" applyBorder="1" applyAlignment="1">
      <alignment horizontal="right" vertical="center" indent="1"/>
    </xf>
    <xf numFmtId="49" fontId="60" fillId="26" borderId="14" xfId="1" applyNumberFormat="1" applyFont="1" applyFill="1" applyBorder="1" applyAlignment="1">
      <alignment horizontal="right" vertical="center" wrapText="1" indent="1"/>
    </xf>
    <xf numFmtId="49" fontId="60" fillId="26" borderId="15" xfId="1" applyNumberFormat="1" applyFont="1" applyFill="1" applyBorder="1" applyAlignment="1">
      <alignment horizontal="right" vertical="center" wrapText="1" indent="1"/>
    </xf>
    <xf numFmtId="49" fontId="60" fillId="26" borderId="15" xfId="1" applyNumberFormat="1" applyFont="1" applyFill="1" applyBorder="1" applyAlignment="1">
      <alignment horizontal="right" vertical="center" wrapText="1" indent="2"/>
    </xf>
    <xf numFmtId="49" fontId="60" fillId="26" borderId="24" xfId="1" applyNumberFormat="1" applyFont="1" applyFill="1" applyBorder="1" applyAlignment="1">
      <alignment horizontal="right" vertical="center" wrapText="1" indent="2"/>
    </xf>
    <xf numFmtId="3" fontId="32" fillId="16" borderId="15" xfId="0" applyNumberFormat="1" applyFont="1" applyFill="1" applyBorder="1" applyAlignment="1">
      <alignment horizontal="right" vertical="center" indent="1"/>
    </xf>
    <xf numFmtId="10" fontId="32" fillId="16" borderId="15" xfId="33" applyNumberFormat="1" applyFont="1" applyFill="1" applyBorder="1" applyAlignment="1">
      <alignment horizontal="right" vertical="center" indent="1"/>
    </xf>
    <xf numFmtId="10" fontId="32" fillId="16" borderId="22" xfId="33" applyNumberFormat="1" applyFont="1" applyFill="1" applyBorder="1" applyAlignment="1">
      <alignment horizontal="right" vertical="center" indent="1"/>
    </xf>
    <xf numFmtId="42" fontId="32" fillId="16" borderId="17" xfId="0" applyNumberFormat="1" applyFont="1" applyFill="1" applyBorder="1" applyAlignment="1">
      <alignment horizontal="right" vertical="center" indent="4"/>
    </xf>
    <xf numFmtId="164" fontId="32" fillId="16" borderId="17" xfId="33" applyNumberFormat="1" applyFont="1" applyFill="1" applyBorder="1" applyAlignment="1">
      <alignment horizontal="right" vertical="center" indent="1"/>
    </xf>
    <xf numFmtId="42" fontId="32" fillId="16" borderId="17" xfId="0" applyNumberFormat="1" applyFont="1" applyFill="1" applyBorder="1" applyAlignment="1">
      <alignment horizontal="right" vertical="center" indent="1"/>
    </xf>
    <xf numFmtId="164" fontId="32" fillId="16" borderId="20" xfId="33" applyNumberFormat="1" applyFont="1" applyFill="1" applyBorder="1" applyAlignment="1">
      <alignment horizontal="right" vertical="center" indent="1"/>
    </xf>
    <xf numFmtId="49" fontId="60" fillId="14" borderId="0" xfId="1" applyNumberFormat="1" applyFont="1" applyFill="1" applyBorder="1" applyAlignment="1">
      <alignment horizontal="left" vertical="center" wrapText="1" indent="3"/>
    </xf>
    <xf numFmtId="42" fontId="32" fillId="16" borderId="0" xfId="0" applyNumberFormat="1" applyFont="1" applyFill="1" applyBorder="1" applyAlignment="1">
      <alignment horizontal="right" vertical="center" indent="4"/>
    </xf>
    <xf numFmtId="164" fontId="32" fillId="16" borderId="0" xfId="33" applyNumberFormat="1" applyFont="1" applyFill="1" applyBorder="1" applyAlignment="1">
      <alignment horizontal="right" vertical="center" indent="1"/>
    </xf>
    <xf numFmtId="42" fontId="32" fillId="16" borderId="0" xfId="0" applyNumberFormat="1" applyFont="1" applyFill="1" applyBorder="1" applyAlignment="1">
      <alignment horizontal="right" vertical="center" indent="1"/>
    </xf>
    <xf numFmtId="164" fontId="32" fillId="16" borderId="21" xfId="33" applyNumberFormat="1" applyFont="1" applyFill="1" applyBorder="1" applyAlignment="1">
      <alignment horizontal="right" vertical="center" indent="1"/>
    </xf>
    <xf numFmtId="42" fontId="32" fillId="15" borderId="0" xfId="0" applyNumberFormat="1" applyFont="1" applyFill="1" applyBorder="1" applyAlignment="1">
      <alignment horizontal="right" vertical="center" indent="4"/>
    </xf>
    <xf numFmtId="164" fontId="32" fillId="15" borderId="0" xfId="33" applyNumberFormat="1" applyFont="1" applyFill="1" applyBorder="1" applyAlignment="1">
      <alignment horizontal="right" vertical="center" indent="1"/>
    </xf>
    <xf numFmtId="42" fontId="32" fillId="15" borderId="0" xfId="0" applyNumberFormat="1" applyFont="1" applyFill="1" applyBorder="1" applyAlignment="1">
      <alignment horizontal="right" vertical="center" indent="1"/>
    </xf>
    <xf numFmtId="164" fontId="32" fillId="15" borderId="21" xfId="33" applyNumberFormat="1" applyFont="1" applyFill="1" applyBorder="1" applyAlignment="1">
      <alignment horizontal="right" vertical="center" indent="1"/>
    </xf>
    <xf numFmtId="49" fontId="61" fillId="14" borderId="0" xfId="1" applyNumberFormat="1" applyFont="1" applyFill="1" applyBorder="1" applyAlignment="1">
      <alignment horizontal="left" vertical="center" wrapText="1" indent="2"/>
    </xf>
    <xf numFmtId="42" fontId="36" fillId="16" borderId="0" xfId="0" applyNumberFormat="1" applyFont="1" applyFill="1" applyBorder="1" applyAlignment="1">
      <alignment horizontal="right" vertical="center" indent="4"/>
    </xf>
    <xf numFmtId="164" fontId="36" fillId="16" borderId="0" xfId="33" applyNumberFormat="1" applyFont="1" applyFill="1" applyBorder="1" applyAlignment="1">
      <alignment horizontal="right" vertical="center" indent="1"/>
    </xf>
    <xf numFmtId="42" fontId="36" fillId="16" borderId="0" xfId="0" applyNumberFormat="1" applyFont="1" applyFill="1" applyBorder="1" applyAlignment="1">
      <alignment horizontal="right" vertical="center" indent="1"/>
    </xf>
    <xf numFmtId="164" fontId="36" fillId="16" borderId="21" xfId="33" applyNumberFormat="1" applyFont="1" applyFill="1" applyBorder="1" applyAlignment="1">
      <alignment horizontal="right" vertical="center" indent="1"/>
    </xf>
    <xf numFmtId="42" fontId="32" fillId="16" borderId="15" xfId="0" applyNumberFormat="1" applyFont="1" applyFill="1" applyBorder="1" applyAlignment="1">
      <alignment horizontal="right" vertical="center" indent="4"/>
    </xf>
    <xf numFmtId="164" fontId="32" fillId="16" borderId="15" xfId="33" applyNumberFormat="1" applyFont="1" applyFill="1" applyBorder="1" applyAlignment="1">
      <alignment horizontal="right" vertical="center" indent="1"/>
    </xf>
    <xf numFmtId="42" fontId="32" fillId="16" borderId="15" xfId="0" applyNumberFormat="1" applyFont="1" applyFill="1" applyBorder="1" applyAlignment="1">
      <alignment horizontal="right" vertical="center" indent="1"/>
    </xf>
    <xf numFmtId="164" fontId="32" fillId="16" borderId="22" xfId="33" applyNumberFormat="1" applyFont="1" applyFill="1" applyBorder="1" applyAlignment="1">
      <alignment horizontal="right" vertical="center" indent="1"/>
    </xf>
    <xf numFmtId="42" fontId="32" fillId="16" borderId="17" xfId="0" applyNumberFormat="1" applyFont="1" applyFill="1" applyBorder="1" applyAlignment="1">
      <alignment horizontal="right" vertical="center" indent="2"/>
    </xf>
    <xf numFmtId="42" fontId="32" fillId="15" borderId="0" xfId="0" applyNumberFormat="1" applyFont="1" applyFill="1" applyBorder="1" applyAlignment="1">
      <alignment horizontal="right" vertical="center" indent="2"/>
    </xf>
    <xf numFmtId="42" fontId="32" fillId="16" borderId="0" xfId="0" applyNumberFormat="1" applyFont="1" applyFill="1" applyBorder="1" applyAlignment="1">
      <alignment horizontal="right" vertical="center" indent="2"/>
    </xf>
    <xf numFmtId="42" fontId="36" fillId="15" borderId="15" xfId="0" applyNumberFormat="1" applyFont="1" applyFill="1" applyBorder="1" applyAlignment="1">
      <alignment horizontal="right" vertical="center" indent="1"/>
    </xf>
    <xf numFmtId="42" fontId="36" fillId="15" borderId="15" xfId="0" applyNumberFormat="1" applyFont="1" applyFill="1" applyBorder="1" applyAlignment="1">
      <alignment horizontal="right" vertical="center" indent="2"/>
    </xf>
    <xf numFmtId="49" fontId="67" fillId="17" borderId="0" xfId="1" applyNumberFormat="1" applyFont="1" applyFill="1" applyBorder="1" applyAlignment="1">
      <alignment horizontal="left" vertical="center" wrapText="1"/>
    </xf>
    <xf numFmtId="49" fontId="61" fillId="14" borderId="15" xfId="1" applyNumberFormat="1" applyFont="1" applyFill="1" applyBorder="1" applyAlignment="1">
      <alignment horizontal="left" vertical="center" wrapText="1"/>
    </xf>
    <xf numFmtId="42" fontId="36" fillId="16" borderId="15" xfId="0" applyNumberFormat="1" applyFont="1" applyFill="1" applyBorder="1" applyAlignment="1">
      <alignment horizontal="right" vertical="center" indent="2"/>
    </xf>
    <xf numFmtId="9" fontId="36" fillId="16" borderId="15" xfId="33" applyNumberFormat="1" applyFont="1" applyFill="1" applyBorder="1" applyAlignment="1">
      <alignment horizontal="right" vertical="center" indent="1"/>
    </xf>
    <xf numFmtId="42" fontId="36" fillId="16" borderId="15" xfId="0" applyNumberFormat="1" applyFont="1" applyFill="1" applyBorder="1" applyAlignment="1">
      <alignment horizontal="right" vertical="center" indent="1"/>
    </xf>
    <xf numFmtId="42" fontId="36" fillId="16" borderId="17" xfId="0" applyNumberFormat="1" applyFont="1" applyFill="1" applyBorder="1" applyAlignment="1">
      <alignment horizontal="right" vertical="center" indent="1"/>
    </xf>
    <xf numFmtId="164" fontId="36" fillId="16" borderId="17" xfId="33" applyNumberFormat="1" applyFont="1" applyFill="1" applyBorder="1" applyAlignment="1">
      <alignment horizontal="right" vertical="center" indent="1"/>
    </xf>
    <xf numFmtId="42" fontId="36" fillId="15" borderId="0" xfId="0" applyNumberFormat="1" applyFont="1" applyFill="1" applyBorder="1" applyAlignment="1">
      <alignment horizontal="right" vertical="center" indent="1"/>
    </xf>
    <xf numFmtId="164" fontId="36" fillId="15" borderId="0" xfId="33" applyNumberFormat="1" applyFont="1" applyFill="1" applyBorder="1" applyAlignment="1">
      <alignment horizontal="right" vertical="center" indent="1"/>
    </xf>
    <xf numFmtId="9" fontId="36" fillId="15" borderId="22" xfId="33" applyNumberFormat="1" applyFont="1" applyFill="1" applyBorder="1" applyAlignment="1">
      <alignment horizontal="right" vertical="center" indent="1"/>
    </xf>
    <xf numFmtId="49" fontId="57" fillId="12" borderId="0" xfId="0" applyNumberFormat="1" applyFont="1" applyFill="1" applyAlignment="1">
      <alignment horizontal="left" indent="1"/>
    </xf>
    <xf numFmtId="166" fontId="61" fillId="18" borderId="23" xfId="1" applyNumberFormat="1" applyFont="1" applyFill="1" applyBorder="1" applyAlignment="1">
      <alignment horizontal="center" vertical="center" wrapText="1"/>
    </xf>
    <xf numFmtId="166" fontId="61" fillId="18" borderId="16" xfId="1" applyNumberFormat="1" applyFont="1" applyFill="1" applyBorder="1" applyAlignment="1">
      <alignment horizontal="center" vertical="center" wrapText="1"/>
    </xf>
    <xf numFmtId="166" fontId="61" fillId="18" borderId="32" xfId="1" applyNumberFormat="1" applyFont="1" applyFill="1" applyBorder="1" applyAlignment="1">
      <alignment horizontal="center" vertical="center" wrapText="1"/>
    </xf>
    <xf numFmtId="167" fontId="32" fillId="16" borderId="17" xfId="0" applyNumberFormat="1" applyFont="1" applyFill="1" applyBorder="1" applyAlignment="1">
      <alignment horizontal="right" vertical="center" indent="1"/>
    </xf>
    <xf numFmtId="167" fontId="32" fillId="16" borderId="20" xfId="0" applyNumberFormat="1" applyFont="1" applyFill="1" applyBorder="1" applyAlignment="1">
      <alignment horizontal="right" vertical="center" indent="1"/>
    </xf>
    <xf numFmtId="167" fontId="36" fillId="16" borderId="17" xfId="0" applyNumberFormat="1" applyFont="1" applyFill="1" applyBorder="1" applyAlignment="1">
      <alignment horizontal="right" vertical="center" indent="1"/>
    </xf>
    <xf numFmtId="167" fontId="32" fillId="15" borderId="0" xfId="0" applyNumberFormat="1" applyFont="1" applyFill="1" applyBorder="1" applyAlignment="1">
      <alignment horizontal="right" vertical="center" indent="1"/>
    </xf>
    <xf numFmtId="167" fontId="32" fillId="15" borderId="21" xfId="0" applyNumberFormat="1" applyFont="1" applyFill="1" applyBorder="1" applyAlignment="1">
      <alignment horizontal="right" vertical="center" indent="1"/>
    </xf>
    <xf numFmtId="167" fontId="36" fillId="15" borderId="0" xfId="0" applyNumberFormat="1" applyFont="1" applyFill="1" applyBorder="1" applyAlignment="1">
      <alignment horizontal="right" vertical="center" indent="1"/>
    </xf>
    <xf numFmtId="167" fontId="32" fillId="16" borderId="0" xfId="0" applyNumberFormat="1" applyFont="1" applyFill="1" applyBorder="1" applyAlignment="1">
      <alignment horizontal="right" vertical="center" indent="1"/>
    </xf>
    <xf numFmtId="167" fontId="32" fillId="16" borderId="21" xfId="0" applyNumberFormat="1" applyFont="1" applyFill="1" applyBorder="1" applyAlignment="1">
      <alignment horizontal="right" vertical="center" indent="1"/>
    </xf>
    <xf numFmtId="167" fontId="36" fillId="16" borderId="0" xfId="0" applyNumberFormat="1" applyFont="1" applyFill="1" applyBorder="1" applyAlignment="1">
      <alignment horizontal="right" vertical="center" indent="1"/>
    </xf>
    <xf numFmtId="49" fontId="60" fillId="14" borderId="15" xfId="1" applyNumberFormat="1" applyFont="1" applyFill="1" applyBorder="1" applyAlignment="1">
      <alignment horizontal="left" vertical="center" wrapText="1"/>
    </xf>
    <xf numFmtId="167" fontId="32" fillId="16" borderId="15" xfId="0" applyNumberFormat="1" applyFont="1" applyFill="1" applyBorder="1" applyAlignment="1">
      <alignment horizontal="right" vertical="center" indent="1"/>
    </xf>
    <xf numFmtId="167" fontId="32" fillId="16" borderId="22" xfId="0" applyNumberFormat="1" applyFont="1" applyFill="1" applyBorder="1" applyAlignment="1">
      <alignment horizontal="right" vertical="center" indent="1"/>
    </xf>
    <xf numFmtId="167" fontId="36" fillId="16" borderId="15" xfId="0" applyNumberFormat="1" applyFont="1" applyFill="1" applyBorder="1" applyAlignment="1">
      <alignment horizontal="right" vertical="center" indent="1"/>
    </xf>
    <xf numFmtId="0" fontId="61" fillId="2" borderId="0" xfId="0" applyFont="1" applyFill="1" applyAlignment="1">
      <alignment horizontal="left" vertical="center"/>
    </xf>
    <xf numFmtId="0" fontId="61" fillId="2" borderId="0" xfId="0" applyFont="1" applyFill="1" applyAlignment="1">
      <alignment vertical="center"/>
    </xf>
    <xf numFmtId="0" fontId="60" fillId="2" borderId="0" xfId="0" applyFont="1" applyFill="1" applyAlignment="1">
      <alignment vertical="center"/>
    </xf>
    <xf numFmtId="0" fontId="60" fillId="2" borderId="0" xfId="0" applyFont="1" applyFill="1"/>
    <xf numFmtId="0" fontId="69" fillId="2" borderId="0" xfId="0" applyFont="1" applyFill="1" applyAlignment="1"/>
    <xf numFmtId="0" fontId="61" fillId="2" borderId="0" xfId="0" applyFont="1" applyFill="1" applyAlignment="1"/>
    <xf numFmtId="0" fontId="70" fillId="0" borderId="0" xfId="0" applyFont="1"/>
    <xf numFmtId="0" fontId="71" fillId="4" borderId="0" xfId="29" applyFont="1" applyFill="1" applyAlignment="1">
      <alignment vertical="center"/>
    </xf>
    <xf numFmtId="0" fontId="72" fillId="0" borderId="0" xfId="0" applyFont="1"/>
    <xf numFmtId="0" fontId="34" fillId="2" borderId="0" xfId="27" applyFill="1" applyAlignment="1" applyProtection="1">
      <alignment horizontal="left" vertical="center"/>
    </xf>
    <xf numFmtId="0" fontId="34" fillId="2" borderId="0" xfId="27" applyFill="1"/>
    <xf numFmtId="0" fontId="34" fillId="0" borderId="0" xfId="27"/>
    <xf numFmtId="0" fontId="34" fillId="2" borderId="0" xfId="27" applyFill="1" applyAlignment="1"/>
    <xf numFmtId="0" fontId="73" fillId="4" borderId="0" xfId="0" applyFont="1" applyFill="1" applyAlignment="1">
      <alignment vertical="center"/>
    </xf>
    <xf numFmtId="0" fontId="20" fillId="2" borderId="0" xfId="0" applyFont="1" applyFill="1" applyAlignment="1">
      <alignment horizontal="left"/>
    </xf>
    <xf numFmtId="49" fontId="36" fillId="17" borderId="0" xfId="1" applyNumberFormat="1" applyFont="1" applyFill="1" applyBorder="1" applyAlignment="1">
      <alignment horizontal="left" vertical="center" wrapText="1"/>
    </xf>
    <xf numFmtId="49" fontId="32" fillId="29" borderId="14" xfId="1" applyNumberFormat="1" applyFont="1" applyFill="1" applyBorder="1" applyAlignment="1">
      <alignment horizontal="right" vertical="center" wrapText="1" indent="1"/>
    </xf>
    <xf numFmtId="49" fontId="32" fillId="29" borderId="15" xfId="1" applyNumberFormat="1" applyFont="1" applyFill="1" applyBorder="1" applyAlignment="1">
      <alignment horizontal="right" vertical="center" wrapText="1" indent="1"/>
    </xf>
    <xf numFmtId="49" fontId="32" fillId="29" borderId="18" xfId="1" applyNumberFormat="1" applyFont="1" applyFill="1" applyBorder="1" applyAlignment="1">
      <alignment horizontal="right" vertical="center" wrapText="1" indent="2"/>
    </xf>
    <xf numFmtId="49" fontId="32" fillId="29" borderId="0" xfId="1" applyNumberFormat="1" applyFont="1" applyFill="1" applyBorder="1" applyAlignment="1">
      <alignment horizontal="right" vertical="center" wrapText="1" indent="2"/>
    </xf>
    <xf numFmtId="49" fontId="32" fillId="29" borderId="19" xfId="1" applyNumberFormat="1" applyFont="1" applyFill="1" applyBorder="1" applyAlignment="1">
      <alignment horizontal="right" vertical="center" wrapText="1" indent="2"/>
    </xf>
    <xf numFmtId="49" fontId="32" fillId="29" borderId="0" xfId="1" applyNumberFormat="1" applyFont="1" applyFill="1" applyBorder="1" applyAlignment="1">
      <alignment horizontal="right" vertical="center" wrapText="1" indent="1"/>
    </xf>
    <xf numFmtId="49" fontId="32" fillId="29" borderId="18" xfId="1" applyNumberFormat="1" applyFont="1" applyFill="1" applyBorder="1" applyAlignment="1">
      <alignment horizontal="right" vertical="center" wrapText="1"/>
    </xf>
    <xf numFmtId="49" fontId="32" fillId="29" borderId="0" xfId="1" applyNumberFormat="1" applyFont="1" applyFill="1" applyBorder="1" applyAlignment="1">
      <alignment horizontal="right" vertical="center" wrapText="1"/>
    </xf>
    <xf numFmtId="49" fontId="32" fillId="29" borderId="19" xfId="1" applyNumberFormat="1" applyFont="1" applyFill="1" applyBorder="1" applyAlignment="1">
      <alignment horizontal="right" vertical="center" wrapText="1"/>
    </xf>
    <xf numFmtId="49" fontId="60" fillId="29" borderId="14" xfId="1" applyNumberFormat="1" applyFont="1" applyFill="1" applyBorder="1" applyAlignment="1">
      <alignment horizontal="right" vertical="center" wrapText="1" indent="2"/>
    </xf>
    <xf numFmtId="49" fontId="60" fillId="29" borderId="15" xfId="1" applyNumberFormat="1" applyFont="1" applyFill="1" applyBorder="1" applyAlignment="1">
      <alignment horizontal="right" vertical="center" wrapText="1" indent="2"/>
    </xf>
    <xf numFmtId="49" fontId="60" fillId="29" borderId="22" xfId="1" applyNumberFormat="1" applyFont="1" applyFill="1" applyBorder="1" applyAlignment="1">
      <alignment horizontal="right" vertical="center" wrapText="1" indent="2"/>
    </xf>
    <xf numFmtId="49" fontId="60" fillId="29" borderId="24" xfId="1" applyNumberFormat="1" applyFont="1" applyFill="1" applyBorder="1" applyAlignment="1">
      <alignment horizontal="right" vertical="center" wrapText="1" indent="2"/>
    </xf>
    <xf numFmtId="49" fontId="60" fillId="29" borderId="14" xfId="1" applyNumberFormat="1" applyFont="1" applyFill="1" applyBorder="1" applyAlignment="1">
      <alignment horizontal="right" vertical="center" wrapText="1"/>
    </xf>
    <xf numFmtId="49" fontId="60" fillId="29" borderId="15" xfId="1" applyNumberFormat="1" applyFont="1" applyFill="1" applyBorder="1" applyAlignment="1">
      <alignment horizontal="right" vertical="center" wrapText="1"/>
    </xf>
    <xf numFmtId="49" fontId="60" fillId="29" borderId="15" xfId="1" applyNumberFormat="1" applyFont="1" applyFill="1" applyBorder="1" applyAlignment="1">
      <alignment horizontal="right" vertical="center" wrapText="1" indent="1"/>
    </xf>
    <xf numFmtId="49" fontId="60" fillId="29" borderId="24" xfId="1" applyNumberFormat="1" applyFont="1" applyFill="1" applyBorder="1" applyAlignment="1">
      <alignment horizontal="right" vertical="center" wrapText="1" indent="1"/>
    </xf>
    <xf numFmtId="49" fontId="60" fillId="29" borderId="14" xfId="1" applyNumberFormat="1" applyFont="1" applyFill="1" applyBorder="1" applyAlignment="1">
      <alignment horizontal="right" vertical="center" wrapText="1" indent="1"/>
    </xf>
    <xf numFmtId="3" fontId="57" fillId="19" borderId="0" xfId="0" applyNumberFormat="1" applyFont="1" applyFill="1" applyBorder="1" applyAlignment="1">
      <alignment horizontal="right" vertical="center"/>
    </xf>
    <xf numFmtId="10" fontId="36" fillId="16" borderId="0" xfId="33" applyNumberFormat="1" applyFont="1" applyFill="1" applyBorder="1" applyAlignment="1">
      <alignment horizontal="right" vertical="center" indent="1"/>
    </xf>
    <xf numFmtId="10" fontId="36" fillId="15" borderId="0" xfId="33" applyNumberFormat="1" applyFont="1" applyFill="1" applyBorder="1" applyAlignment="1">
      <alignment horizontal="right" vertical="center" indent="1"/>
    </xf>
    <xf numFmtId="3" fontId="57" fillId="20" borderId="0" xfId="0" applyNumberFormat="1" applyFont="1" applyFill="1" applyBorder="1" applyAlignment="1">
      <alignment horizontal="left" vertical="center" indent="2"/>
    </xf>
    <xf numFmtId="3" fontId="57" fillId="20" borderId="0" xfId="0" applyNumberFormat="1" applyFont="1" applyFill="1" applyBorder="1" applyAlignment="1">
      <alignment horizontal="right" vertical="center"/>
    </xf>
    <xf numFmtId="3" fontId="57" fillId="20" borderId="0" xfId="0" applyNumberFormat="1" applyFont="1" applyFill="1" applyBorder="1" applyAlignment="1">
      <alignment horizontal="right" vertical="center" indent="2"/>
    </xf>
    <xf numFmtId="3" fontId="58" fillId="16" borderId="0" xfId="33" applyNumberFormat="1" applyFont="1" applyFill="1" applyBorder="1" applyAlignment="1">
      <alignment horizontal="left" vertical="center" indent="4"/>
    </xf>
    <xf numFmtId="49" fontId="60" fillId="29" borderId="0" xfId="1" applyNumberFormat="1" applyFont="1" applyFill="1" applyBorder="1" applyAlignment="1">
      <alignment horizontal="right" vertical="center" wrapText="1" indent="1"/>
    </xf>
    <xf numFmtId="49" fontId="60" fillId="29" borderId="0" xfId="1" applyNumberFormat="1" applyFont="1" applyFill="1" applyBorder="1" applyAlignment="1">
      <alignment horizontal="right" vertical="center" wrapText="1" indent="2"/>
    </xf>
    <xf numFmtId="49" fontId="60" fillId="29" borderId="18" xfId="1" applyNumberFormat="1" applyFont="1" applyFill="1" applyBorder="1" applyAlignment="1">
      <alignment horizontal="right" vertical="center" wrapText="1" indent="1"/>
    </xf>
    <xf numFmtId="49" fontId="61" fillId="29" borderId="15" xfId="1" applyNumberFormat="1" applyFont="1" applyFill="1" applyBorder="1" applyAlignment="1">
      <alignment horizontal="right" vertical="center" wrapText="1" indent="1"/>
    </xf>
    <xf numFmtId="49" fontId="61" fillId="29" borderId="24" xfId="1" applyNumberFormat="1" applyFont="1" applyFill="1" applyBorder="1" applyAlignment="1">
      <alignment horizontal="right" vertical="center" wrapText="1" indent="1"/>
    </xf>
    <xf numFmtId="49" fontId="67" fillId="0" borderId="0" xfId="1" applyNumberFormat="1" applyFont="1" applyFill="1" applyBorder="1" applyAlignment="1">
      <alignment horizontal="left" vertical="center" wrapText="1" indent="2"/>
    </xf>
    <xf numFmtId="3" fontId="32" fillId="0" borderId="0" xfId="0" applyNumberFormat="1" applyFont="1" applyFill="1" applyBorder="1" applyAlignment="1">
      <alignment horizontal="right" vertical="center" indent="2"/>
    </xf>
    <xf numFmtId="3" fontId="36" fillId="0" borderId="0" xfId="0" applyNumberFormat="1" applyFont="1" applyFill="1" applyBorder="1" applyAlignment="1">
      <alignment horizontal="right" vertical="center" indent="2"/>
    </xf>
    <xf numFmtId="0" fontId="59" fillId="0" borderId="0" xfId="0" applyFont="1" applyFill="1" applyAlignment="1">
      <alignment vertical="center"/>
    </xf>
    <xf numFmtId="49" fontId="61" fillId="14" borderId="15" xfId="1" applyNumberFormat="1" applyFont="1" applyFill="1" applyBorder="1" applyAlignment="1">
      <alignment horizontal="left" vertical="center" wrapText="1" indent="4"/>
    </xf>
    <xf numFmtId="3" fontId="36" fillId="16" borderId="24" xfId="0" applyNumberFormat="1" applyFont="1" applyFill="1" applyBorder="1" applyAlignment="1">
      <alignment horizontal="right" vertical="center" indent="1"/>
    </xf>
    <xf numFmtId="0" fontId="46" fillId="0" borderId="0" xfId="0" applyFont="1" applyBorder="1"/>
    <xf numFmtId="3" fontId="32" fillId="22" borderId="17" xfId="0" applyNumberFormat="1" applyFont="1" applyFill="1" applyBorder="1" applyAlignment="1">
      <alignment horizontal="right" vertical="center" wrapText="1"/>
    </xf>
    <xf numFmtId="3" fontId="32" fillId="25" borderId="0" xfId="0" applyNumberFormat="1" applyFont="1" applyFill="1" applyBorder="1" applyAlignment="1">
      <alignment horizontal="right" vertical="center"/>
    </xf>
    <xf numFmtId="3" fontId="32" fillId="22" borderId="0" xfId="0" applyNumberFormat="1" applyFont="1" applyFill="1" applyBorder="1" applyAlignment="1">
      <alignment horizontal="right" vertical="center" wrapText="1"/>
    </xf>
    <xf numFmtId="10" fontId="32" fillId="23" borderId="0" xfId="33" applyNumberFormat="1" applyFont="1" applyFill="1" applyBorder="1" applyAlignment="1">
      <alignment horizontal="right" vertical="center" wrapText="1"/>
    </xf>
    <xf numFmtId="4" fontId="32" fillId="22" borderId="0" xfId="0" applyNumberFormat="1" applyFont="1" applyFill="1" applyBorder="1" applyAlignment="1">
      <alignment horizontal="right" vertical="center" wrapText="1"/>
    </xf>
    <xf numFmtId="4" fontId="32" fillId="23" borderId="15" xfId="0" applyNumberFormat="1" applyFont="1" applyFill="1" applyBorder="1" applyAlignment="1">
      <alignment horizontal="right" vertical="center" wrapText="1"/>
    </xf>
    <xf numFmtId="3" fontId="1" fillId="14" borderId="22" xfId="0" quotePrefix="1" applyNumberFormat="1" applyFont="1" applyFill="1" applyBorder="1" applyAlignment="1">
      <alignment horizontal="right" vertical="center" indent="2"/>
    </xf>
    <xf numFmtId="0" fontId="61" fillId="2" borderId="0" xfId="0" applyFont="1" applyFill="1" applyAlignment="1">
      <alignment horizontal="left" vertical="center"/>
    </xf>
    <xf numFmtId="0" fontId="20" fillId="2" borderId="0" xfId="0" applyFont="1" applyFill="1" applyAlignment="1">
      <alignment horizontal="left" wrapText="1"/>
    </xf>
    <xf numFmtId="0" fontId="9" fillId="2" borderId="0" xfId="0" applyFont="1" applyFill="1" applyAlignment="1">
      <alignment horizontal="left" vertical="center"/>
    </xf>
    <xf numFmtId="49" fontId="36" fillId="18" borderId="16" xfId="1" applyNumberFormat="1" applyFont="1" applyFill="1" applyBorder="1" applyAlignment="1">
      <alignment horizontal="center" vertical="center" wrapText="1"/>
    </xf>
    <xf numFmtId="49" fontId="36" fillId="18" borderId="23" xfId="1" applyNumberFormat="1" applyFont="1" applyFill="1" applyBorder="1" applyAlignment="1">
      <alignment horizontal="center" vertical="center" wrapText="1"/>
    </xf>
    <xf numFmtId="49" fontId="36" fillId="18" borderId="32" xfId="1" applyNumberFormat="1" applyFont="1" applyFill="1" applyBorder="1" applyAlignment="1">
      <alignment horizontal="center" vertical="center" wrapText="1"/>
    </xf>
    <xf numFmtId="0" fontId="20" fillId="2" borderId="0" xfId="0" applyFont="1" applyFill="1" applyAlignment="1"/>
    <xf numFmtId="0" fontId="20" fillId="2" borderId="0" xfId="0" applyFont="1" applyFill="1" applyAlignment="1">
      <alignment horizontal="left"/>
    </xf>
    <xf numFmtId="49" fontId="62" fillId="0" borderId="0" xfId="0" applyNumberFormat="1" applyFont="1" applyFill="1" applyBorder="1" applyAlignment="1">
      <alignment horizontal="center" vertical="center"/>
    </xf>
    <xf numFmtId="49" fontId="61" fillId="18" borderId="16" xfId="1" applyNumberFormat="1" applyFont="1" applyFill="1" applyBorder="1" applyAlignment="1">
      <alignment horizontal="center" vertical="center" wrapText="1"/>
    </xf>
    <xf numFmtId="49" fontId="61" fillId="18" borderId="35" xfId="1" applyNumberFormat="1" applyFont="1" applyFill="1" applyBorder="1" applyAlignment="1">
      <alignment horizontal="center" vertical="center" wrapText="1"/>
    </xf>
    <xf numFmtId="49" fontId="61" fillId="18" borderId="23" xfId="1" applyNumberFormat="1" applyFont="1" applyFill="1" applyBorder="1" applyAlignment="1">
      <alignment horizontal="center" vertical="center" wrapText="1"/>
    </xf>
    <xf numFmtId="49" fontId="61" fillId="18" borderId="32" xfId="1" applyNumberFormat="1" applyFont="1" applyFill="1" applyBorder="1" applyAlignment="1">
      <alignment horizontal="center" vertical="center" wrapText="1"/>
    </xf>
    <xf numFmtId="0" fontId="20" fillId="2" borderId="0" xfId="0" applyFont="1" applyFill="1" applyAlignment="1">
      <alignment horizontal="left" vertical="center" wrapText="1"/>
    </xf>
    <xf numFmtId="0" fontId="36" fillId="4" borderId="0" xfId="0" applyFont="1" applyFill="1" applyBorder="1" applyAlignment="1">
      <alignment horizontal="center" vertical="center"/>
    </xf>
    <xf numFmtId="0" fontId="20" fillId="2" borderId="0" xfId="0" applyFont="1" applyFill="1" applyAlignment="1">
      <alignment horizontal="left" vertical="center"/>
    </xf>
    <xf numFmtId="49" fontId="36" fillId="27" borderId="32" xfId="0" applyNumberFormat="1" applyFont="1" applyFill="1" applyBorder="1" applyAlignment="1">
      <alignment horizontal="right" vertical="center" indent="2"/>
    </xf>
    <xf numFmtId="49" fontId="36" fillId="27" borderId="24" xfId="0" applyNumberFormat="1" applyFont="1" applyFill="1" applyBorder="1" applyAlignment="1">
      <alignment horizontal="right" vertical="center" indent="2"/>
    </xf>
    <xf numFmtId="0" fontId="60" fillId="4" borderId="0" xfId="0" applyFont="1" applyFill="1" applyAlignment="1">
      <alignment horizontal="left" vertical="center"/>
    </xf>
    <xf numFmtId="49" fontId="61" fillId="18" borderId="16" xfId="1" applyNumberFormat="1" applyFont="1" applyFill="1" applyBorder="1" applyAlignment="1">
      <alignment horizontal="right" vertical="center" wrapText="1" indent="1"/>
    </xf>
    <xf numFmtId="49" fontId="61" fillId="18" borderId="15" xfId="1" applyNumberFormat="1" applyFont="1" applyFill="1" applyBorder="1" applyAlignment="1">
      <alignment horizontal="right" vertical="center" wrapText="1" indent="1"/>
    </xf>
    <xf numFmtId="49" fontId="61" fillId="18" borderId="32" xfId="1" applyNumberFormat="1" applyFont="1" applyFill="1" applyBorder="1" applyAlignment="1">
      <alignment horizontal="right" vertical="center" wrapText="1" indent="1"/>
    </xf>
    <xf numFmtId="49" fontId="61" fillId="18" borderId="24" xfId="1" applyNumberFormat="1" applyFont="1" applyFill="1" applyBorder="1" applyAlignment="1">
      <alignment horizontal="right" vertical="center" wrapText="1" indent="1"/>
    </xf>
    <xf numFmtId="49" fontId="24" fillId="4" borderId="0" xfId="0" applyNumberFormat="1" applyFont="1" applyFill="1" applyBorder="1" applyAlignment="1">
      <alignment horizontal="left" vertical="center" wrapText="1"/>
    </xf>
    <xf numFmtId="49" fontId="15" fillId="4" borderId="0" xfId="29" applyNumberFormat="1" applyFont="1" applyFill="1" applyBorder="1" applyAlignment="1">
      <alignment horizontal="left"/>
    </xf>
    <xf numFmtId="49" fontId="24" fillId="4" borderId="0" xfId="0" applyNumberFormat="1" applyFont="1" applyFill="1" applyBorder="1" applyAlignment="1">
      <alignment horizontal="left" vertical="center"/>
    </xf>
    <xf numFmtId="49" fontId="67" fillId="28" borderId="0" xfId="1" applyNumberFormat="1" applyFont="1" applyFill="1" applyBorder="1" applyAlignment="1">
      <alignment horizontal="center" vertical="center" wrapText="1"/>
    </xf>
    <xf numFmtId="49" fontId="61" fillId="18" borderId="24" xfId="1" applyNumberFormat="1" applyFont="1" applyFill="1" applyBorder="1" applyAlignment="1">
      <alignment horizontal="center" vertical="center" wrapText="1"/>
    </xf>
    <xf numFmtId="49" fontId="52" fillId="8" borderId="0" xfId="1" applyNumberFormat="1" applyFont="1" applyFill="1" applyBorder="1" applyAlignment="1">
      <alignment horizontal="left" vertical="center" wrapText="1"/>
    </xf>
    <xf numFmtId="49" fontId="52" fillId="8" borderId="28" xfId="1" applyNumberFormat="1" applyFont="1" applyFill="1" applyBorder="1" applyAlignment="1">
      <alignment horizontal="left" vertical="center" wrapText="1"/>
    </xf>
    <xf numFmtId="49" fontId="61" fillId="18" borderId="19" xfId="1" applyNumberFormat="1" applyFont="1" applyFill="1" applyBorder="1" applyAlignment="1">
      <alignment horizontal="center" vertical="center" wrapText="1"/>
    </xf>
    <xf numFmtId="0" fontId="20" fillId="2" borderId="0" xfId="0" applyFont="1" applyFill="1" applyBorder="1" applyAlignment="1">
      <alignment horizontal="left" vertical="center" wrapText="1"/>
    </xf>
    <xf numFmtId="0" fontId="52" fillId="4" borderId="0" xfId="0" applyFont="1" applyFill="1" applyAlignment="1">
      <alignment horizontal="left" vertical="center"/>
    </xf>
    <xf numFmtId="0" fontId="52" fillId="0" borderId="0" xfId="0" applyFont="1" applyAlignment="1">
      <alignment horizontal="left"/>
    </xf>
    <xf numFmtId="0" fontId="3" fillId="0" borderId="17" xfId="0" applyFont="1" applyBorder="1" applyAlignment="1">
      <alignment horizontal="left" wrapText="1"/>
    </xf>
    <xf numFmtId="49" fontId="61" fillId="29" borderId="18" xfId="1" applyNumberFormat="1" applyFont="1" applyFill="1" applyBorder="1" applyAlignment="1">
      <alignment horizontal="center" vertical="center" wrapText="1"/>
    </xf>
    <xf numFmtId="49" fontId="61" fillId="29" borderId="0" xfId="1" applyNumberFormat="1" applyFont="1" applyFill="1" applyBorder="1" applyAlignment="1">
      <alignment horizontal="center" vertical="center" wrapText="1"/>
    </xf>
    <xf numFmtId="49" fontId="61" fillId="29" borderId="19" xfId="1" applyNumberFormat="1" applyFont="1" applyFill="1" applyBorder="1" applyAlignment="1">
      <alignment horizontal="center" vertical="center" wrapText="1"/>
    </xf>
    <xf numFmtId="49" fontId="24" fillId="4" borderId="17" xfId="0" applyNumberFormat="1" applyFont="1" applyFill="1" applyBorder="1" applyAlignment="1">
      <alignment horizontal="left" vertical="center" wrapText="1"/>
    </xf>
    <xf numFmtId="166" fontId="61" fillId="18" borderId="23" xfId="1" applyNumberFormat="1" applyFont="1" applyFill="1" applyBorder="1" applyAlignment="1">
      <alignment horizontal="center" vertical="center" wrapText="1"/>
    </xf>
    <xf numFmtId="166" fontId="61" fillId="18" borderId="16" xfId="1" applyNumberFormat="1" applyFont="1" applyFill="1" applyBorder="1" applyAlignment="1">
      <alignment horizontal="center" vertical="center" wrapText="1"/>
    </xf>
    <xf numFmtId="166" fontId="61" fillId="18" borderId="32" xfId="1" applyNumberFormat="1" applyFont="1" applyFill="1" applyBorder="1" applyAlignment="1">
      <alignment horizontal="center" vertical="center" wrapText="1"/>
    </xf>
    <xf numFmtId="49" fontId="24" fillId="9" borderId="0" xfId="0" applyNumberFormat="1" applyFont="1" applyFill="1" applyBorder="1" applyAlignment="1">
      <alignment horizontal="left" vertical="center"/>
    </xf>
    <xf numFmtId="49" fontId="15" fillId="9" borderId="0" xfId="0" applyNumberFormat="1" applyFont="1" applyFill="1" applyBorder="1" applyAlignment="1">
      <alignment horizontal="left" vertical="center"/>
    </xf>
  </cellXfs>
  <cellStyles count="34">
    <cellStyle name="Énfasis5" xfId="1" builtinId="45"/>
    <cellStyle name="Escri cabecera 1" xfId="2"/>
    <cellStyle name="Escri cabecera 2" xfId="3"/>
    <cellStyle name="Escri cabecera 3" xfId="4"/>
    <cellStyle name="Escri cabecera combinada" xfId="5"/>
    <cellStyle name="Escri cabecera texto vertical" xfId="6"/>
    <cellStyle name="Escri cabecera unica" xfId="7"/>
    <cellStyle name="Escri columnas vert TOTAL" xfId="8"/>
    <cellStyle name="Escri continúa y final" xfId="9"/>
    <cellStyle name="Escri linea cierre vertical" xfId="10"/>
    <cellStyle name="escri nº %" xfId="11"/>
    <cellStyle name="Escri nº decimal" xfId="12"/>
    <cellStyle name="Escri nº simple" xfId="13"/>
    <cellStyle name="Escri nº TOTALES verticales" xfId="14"/>
    <cellStyle name="Escri separacion columnas" xfId="15"/>
    <cellStyle name="Escri separacion columnas ultima fila nº" xfId="16"/>
    <cellStyle name="Escri separacion columnas_Elena" xfId="17"/>
    <cellStyle name="escri separacion filas" xfId="18"/>
    <cellStyle name="escri separacion filas y columnas" xfId="19"/>
    <cellStyle name="Escri texto vertical" xfId="20"/>
    <cellStyle name="Escri titulo tabla" xfId="21"/>
    <cellStyle name="Escri titulo texto vertical" xfId="22"/>
    <cellStyle name="Escri titulo texto vertical 2º nivel" xfId="23"/>
    <cellStyle name="escri TOTAL horizontal" xfId="24"/>
    <cellStyle name="Escri TOTAL VERTICAL" xfId="25"/>
    <cellStyle name="Escri ultima fila nº" xfId="26"/>
    <cellStyle name="Hipervínculo" xfId="27" builtinId="8"/>
    <cellStyle name="Hipervínculo 2" xfId="28"/>
    <cellStyle name="Normal" xfId="0" builtinId="0"/>
    <cellStyle name="Normal 2" xfId="29"/>
    <cellStyle name="Normal 2 2" xfId="30"/>
    <cellStyle name="Normal 3" xfId="31"/>
    <cellStyle name="Normal 3 2" xfId="32"/>
    <cellStyle name="Porcentaje" xfId="33"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1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2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3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0.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1.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2.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43.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5.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6.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7.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8.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drawing9.xml.rels><?xml version="1.0" encoding="UTF-8" standalone="yes"?>
<Relationships xmlns="http://schemas.openxmlformats.org/package/2006/relationships"><Relationship Id="rId1" Type="http://schemas.openxmlformats.org/officeDocument/2006/relationships/hyperlink" Target="#'&#205;ndice de Tablas'!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787400</xdr:colOff>
      <xdr:row>35</xdr:row>
      <xdr:rowOff>25742</xdr:rowOff>
    </xdr:to>
    <xdr:pic>
      <xdr:nvPicPr>
        <xdr:cNvPr id="3" name="Imagen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83825" cy="661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4610100</xdr:colOff>
      <xdr:row>9</xdr:row>
      <xdr:rowOff>133350</xdr:rowOff>
    </xdr:from>
    <xdr:to>
      <xdr:col>2</xdr:col>
      <xdr:colOff>609600</xdr:colOff>
      <xdr:row>11</xdr:row>
      <xdr:rowOff>85725</xdr:rowOff>
    </xdr:to>
    <xdr:sp macro="" textlink="">
      <xdr:nvSpPr>
        <xdr:cNvPr id="4" name="CuadroTexto 3"/>
        <xdr:cNvSpPr txBox="1"/>
      </xdr:nvSpPr>
      <xdr:spPr>
        <a:xfrm>
          <a:off x="5286375" y="2247900"/>
          <a:ext cx="4000500" cy="447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a:solidFill>
                <a:schemeClr val="bg1"/>
              </a:solidFill>
              <a:latin typeface="Arial" panose="020B0604020202020204" pitchFamily="34" charset="0"/>
              <a:cs typeface="Arial" panose="020B0604020202020204" pitchFamily="34" charset="0"/>
            </a:rPr>
            <a:t>RESULTADOS</a:t>
          </a:r>
          <a:r>
            <a:rPr lang="es-ES" sz="2000" baseline="0">
              <a:solidFill>
                <a:schemeClr val="bg1"/>
              </a:solidFill>
              <a:latin typeface="Arial" panose="020B0604020202020204" pitchFamily="34" charset="0"/>
              <a:cs typeface="Arial" panose="020B0604020202020204" pitchFamily="34" charset="0"/>
            </a:rPr>
            <a:t> </a:t>
          </a:r>
          <a:r>
            <a:rPr lang="es-ES" sz="1600" baseline="0">
              <a:solidFill>
                <a:schemeClr val="bg1"/>
              </a:solidFill>
              <a:latin typeface="Arial" panose="020B0604020202020204" pitchFamily="34" charset="0"/>
              <a:cs typeface="Arial" panose="020B0604020202020204" pitchFamily="34" charset="0"/>
            </a:rPr>
            <a:t>GLOBALES</a:t>
          </a:r>
          <a:endParaRPr lang="es-ES" sz="20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2441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27516</xdr:rowOff>
    </xdr:from>
    <xdr:to>
      <xdr:col>0</xdr:col>
      <xdr:colOff>257175</xdr:colOff>
      <xdr:row>3</xdr:row>
      <xdr:rowOff>231775</xdr:rowOff>
    </xdr:to>
    <xdr:sp macro="" textlink="">
      <xdr:nvSpPr>
        <xdr:cNvPr id="7661" name="AutoShape 3">
          <a:hlinkClick xmlns:r="http://schemas.openxmlformats.org/officeDocument/2006/relationships" r:id="rId1"/>
        </xdr:cNvPr>
        <xdr:cNvSpPr>
          <a:spLocks noChangeArrowheads="1"/>
        </xdr:cNvSpPr>
      </xdr:nvSpPr>
      <xdr:spPr bwMode="auto">
        <a:xfrm>
          <a:off x="0" y="68368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47700"/>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21167</xdr:colOff>
      <xdr:row>3</xdr:row>
      <xdr:rowOff>42333</xdr:rowOff>
    </xdr:from>
    <xdr:to>
      <xdr:col>0</xdr:col>
      <xdr:colOff>278342</xdr:colOff>
      <xdr:row>4</xdr:row>
      <xdr:rowOff>9525</xdr:rowOff>
    </xdr:to>
    <xdr:sp macro="" textlink="">
      <xdr:nvSpPr>
        <xdr:cNvPr id="8685" name="AutoShape 3">
          <a:hlinkClick xmlns:r="http://schemas.openxmlformats.org/officeDocument/2006/relationships" r:id="rId1"/>
        </xdr:cNvPr>
        <xdr:cNvSpPr>
          <a:spLocks noChangeArrowheads="1"/>
        </xdr:cNvSpPr>
      </xdr:nvSpPr>
      <xdr:spPr bwMode="auto">
        <a:xfrm>
          <a:off x="21167"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10583</xdr:colOff>
      <xdr:row>2</xdr:row>
      <xdr:rowOff>222250</xdr:rowOff>
    </xdr:from>
    <xdr:to>
      <xdr:col>0</xdr:col>
      <xdr:colOff>267758</xdr:colOff>
      <xdr:row>3</xdr:row>
      <xdr:rowOff>189441</xdr:rowOff>
    </xdr:to>
    <xdr:sp macro="" textlink="">
      <xdr:nvSpPr>
        <xdr:cNvPr id="27117" name="AutoShape 3">
          <a:hlinkClick xmlns:r="http://schemas.openxmlformats.org/officeDocument/2006/relationships" r:id="rId1"/>
        </xdr:cNvPr>
        <xdr:cNvSpPr>
          <a:spLocks noChangeArrowheads="1"/>
        </xdr:cNvSpPr>
      </xdr:nvSpPr>
      <xdr:spPr bwMode="auto">
        <a:xfrm>
          <a:off x="10583" y="6455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10583</xdr:colOff>
      <xdr:row>3</xdr:row>
      <xdr:rowOff>42333</xdr:rowOff>
    </xdr:from>
    <xdr:to>
      <xdr:col>0</xdr:col>
      <xdr:colOff>267758</xdr:colOff>
      <xdr:row>4</xdr:row>
      <xdr:rowOff>9525</xdr:rowOff>
    </xdr:to>
    <xdr:sp macro="" textlink="">
      <xdr:nvSpPr>
        <xdr:cNvPr id="9709" name="AutoShape 3">
          <a:hlinkClick xmlns:r="http://schemas.openxmlformats.org/officeDocument/2006/relationships" r:id="rId1"/>
        </xdr:cNvPr>
        <xdr:cNvSpPr>
          <a:spLocks noChangeArrowheads="1"/>
        </xdr:cNvSpPr>
      </xdr:nvSpPr>
      <xdr:spPr bwMode="auto">
        <a:xfrm>
          <a:off x="10583" y="6985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31751</xdr:colOff>
      <xdr:row>3</xdr:row>
      <xdr:rowOff>47624</xdr:rowOff>
    </xdr:from>
    <xdr:to>
      <xdr:col>0</xdr:col>
      <xdr:colOff>288926</xdr:colOff>
      <xdr:row>4</xdr:row>
      <xdr:rowOff>19050</xdr:rowOff>
    </xdr:to>
    <xdr:sp macro="" textlink="">
      <xdr:nvSpPr>
        <xdr:cNvPr id="1518" name="AutoShape 3">
          <a:hlinkClick xmlns:r="http://schemas.openxmlformats.org/officeDocument/2006/relationships" r:id="rId1"/>
        </xdr:cNvPr>
        <xdr:cNvSpPr>
          <a:spLocks noChangeArrowheads="1"/>
        </xdr:cNvSpPr>
      </xdr:nvSpPr>
      <xdr:spPr bwMode="auto">
        <a:xfrm>
          <a:off x="31751" y="7037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10583</xdr:colOff>
      <xdr:row>3</xdr:row>
      <xdr:rowOff>60324</xdr:rowOff>
    </xdr:from>
    <xdr:to>
      <xdr:col>0</xdr:col>
      <xdr:colOff>267758</xdr:colOff>
      <xdr:row>4</xdr:row>
      <xdr:rowOff>31750</xdr:rowOff>
    </xdr:to>
    <xdr:sp macro="" textlink="">
      <xdr:nvSpPr>
        <xdr:cNvPr id="12781" name="AutoShape 3">
          <a:hlinkClick xmlns:r="http://schemas.openxmlformats.org/officeDocument/2006/relationships" r:id="rId1"/>
        </xdr:cNvPr>
        <xdr:cNvSpPr>
          <a:spLocks noChangeArrowheads="1"/>
        </xdr:cNvSpPr>
      </xdr:nvSpPr>
      <xdr:spPr bwMode="auto">
        <a:xfrm>
          <a:off x="10583" y="716491"/>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21167</xdr:colOff>
      <xdr:row>3</xdr:row>
      <xdr:rowOff>65616</xdr:rowOff>
    </xdr:from>
    <xdr:to>
      <xdr:col>0</xdr:col>
      <xdr:colOff>278342</xdr:colOff>
      <xdr:row>3</xdr:row>
      <xdr:rowOff>218016</xdr:rowOff>
    </xdr:to>
    <xdr:sp macro="" textlink="">
      <xdr:nvSpPr>
        <xdr:cNvPr id="29165" name="AutoShape 3">
          <a:hlinkClick xmlns:r="http://schemas.openxmlformats.org/officeDocument/2006/relationships" r:id="rId1"/>
        </xdr:cNvPr>
        <xdr:cNvSpPr>
          <a:spLocks noChangeArrowheads="1"/>
        </xdr:cNvSpPr>
      </xdr:nvSpPr>
      <xdr:spPr bwMode="auto">
        <a:xfrm>
          <a:off x="21167" y="721783"/>
          <a:ext cx="257175" cy="152400"/>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42333</xdr:colOff>
      <xdr:row>3</xdr:row>
      <xdr:rowOff>37041</xdr:rowOff>
    </xdr:from>
    <xdr:to>
      <xdr:col>0</xdr:col>
      <xdr:colOff>299508</xdr:colOff>
      <xdr:row>4</xdr:row>
      <xdr:rowOff>8467</xdr:rowOff>
    </xdr:to>
    <xdr:sp macro="" textlink="">
      <xdr:nvSpPr>
        <xdr:cNvPr id="13805" name="AutoShape 3">
          <a:hlinkClick xmlns:r="http://schemas.openxmlformats.org/officeDocument/2006/relationships" r:id="rId1"/>
        </xdr:cNvPr>
        <xdr:cNvSpPr>
          <a:spLocks noChangeArrowheads="1"/>
        </xdr:cNvSpPr>
      </xdr:nvSpPr>
      <xdr:spPr bwMode="auto">
        <a:xfrm>
          <a:off x="42333" y="6932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10583</xdr:colOff>
      <xdr:row>3</xdr:row>
      <xdr:rowOff>15875</xdr:rowOff>
    </xdr:from>
    <xdr:to>
      <xdr:col>0</xdr:col>
      <xdr:colOff>267758</xdr:colOff>
      <xdr:row>3</xdr:row>
      <xdr:rowOff>220134</xdr:rowOff>
    </xdr:to>
    <xdr:sp macro="" textlink="">
      <xdr:nvSpPr>
        <xdr:cNvPr id="30189" name="AutoShape 3">
          <a:hlinkClick xmlns:r="http://schemas.openxmlformats.org/officeDocument/2006/relationships" r:id="rId1"/>
        </xdr:cNvPr>
        <xdr:cNvSpPr>
          <a:spLocks noChangeArrowheads="1"/>
        </xdr:cNvSpPr>
      </xdr:nvSpPr>
      <xdr:spPr bwMode="auto">
        <a:xfrm>
          <a:off x="10583" y="672042"/>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2</xdr:row>
      <xdr:rowOff>266700</xdr:rowOff>
    </xdr:from>
    <xdr:to>
      <xdr:col>0</xdr:col>
      <xdr:colOff>257175</xdr:colOff>
      <xdr:row>2</xdr:row>
      <xdr:rowOff>466725</xdr:rowOff>
    </xdr:to>
    <xdr:sp macro="" textlink="">
      <xdr:nvSpPr>
        <xdr:cNvPr id="61692" name="AutoShape 3">
          <a:hlinkClick xmlns:r="http://schemas.openxmlformats.org/officeDocument/2006/relationships" r:id="rId1"/>
        </xdr:cNvPr>
        <xdr:cNvSpPr>
          <a:spLocks noChangeArrowheads="1"/>
        </xdr:cNvSpPr>
      </xdr:nvSpPr>
      <xdr:spPr bwMode="auto">
        <a:xfrm>
          <a:off x="180975" y="619125"/>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21167</xdr:colOff>
      <xdr:row>3</xdr:row>
      <xdr:rowOff>7407</xdr:rowOff>
    </xdr:from>
    <xdr:to>
      <xdr:col>0</xdr:col>
      <xdr:colOff>278342</xdr:colOff>
      <xdr:row>3</xdr:row>
      <xdr:rowOff>211666</xdr:rowOff>
    </xdr:to>
    <xdr:sp macro="" textlink="">
      <xdr:nvSpPr>
        <xdr:cNvPr id="32237" name="AutoShape 3">
          <a:hlinkClick xmlns:r="http://schemas.openxmlformats.org/officeDocument/2006/relationships" r:id="rId1"/>
        </xdr:cNvPr>
        <xdr:cNvSpPr>
          <a:spLocks noChangeArrowheads="1"/>
        </xdr:cNvSpPr>
      </xdr:nvSpPr>
      <xdr:spPr bwMode="auto">
        <a:xfrm>
          <a:off x="21167" y="663574"/>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31750</xdr:colOff>
      <xdr:row>3</xdr:row>
      <xdr:rowOff>29633</xdr:rowOff>
    </xdr:from>
    <xdr:to>
      <xdr:col>0</xdr:col>
      <xdr:colOff>288925</xdr:colOff>
      <xdr:row>3</xdr:row>
      <xdr:rowOff>229658</xdr:rowOff>
    </xdr:to>
    <xdr:sp macro="" textlink="">
      <xdr:nvSpPr>
        <xdr:cNvPr id="33261" name="AutoShape 3">
          <a:hlinkClick xmlns:r="http://schemas.openxmlformats.org/officeDocument/2006/relationships" r:id="rId1"/>
        </xdr:cNvPr>
        <xdr:cNvSpPr>
          <a:spLocks noChangeArrowheads="1"/>
        </xdr:cNvSpPr>
      </xdr:nvSpPr>
      <xdr:spPr bwMode="auto">
        <a:xfrm>
          <a:off x="31750"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21166</xdr:colOff>
      <xdr:row>3</xdr:row>
      <xdr:rowOff>49741</xdr:rowOff>
    </xdr:from>
    <xdr:to>
      <xdr:col>0</xdr:col>
      <xdr:colOff>278341</xdr:colOff>
      <xdr:row>4</xdr:row>
      <xdr:rowOff>21167</xdr:rowOff>
    </xdr:to>
    <xdr:sp macro="" textlink="">
      <xdr:nvSpPr>
        <xdr:cNvPr id="15853" name="AutoShape 3">
          <a:hlinkClick xmlns:r="http://schemas.openxmlformats.org/officeDocument/2006/relationships" r:id="rId1"/>
        </xdr:cNvPr>
        <xdr:cNvSpPr>
          <a:spLocks noChangeArrowheads="1"/>
        </xdr:cNvSpPr>
      </xdr:nvSpPr>
      <xdr:spPr bwMode="auto">
        <a:xfrm>
          <a:off x="21166" y="70590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81491</xdr:rowOff>
    </xdr:from>
    <xdr:to>
      <xdr:col>0</xdr:col>
      <xdr:colOff>257175</xdr:colOff>
      <xdr:row>4</xdr:row>
      <xdr:rowOff>52917</xdr:rowOff>
    </xdr:to>
    <xdr:sp macro="" textlink="">
      <xdr:nvSpPr>
        <xdr:cNvPr id="2543" name="AutoShape 3">
          <a:hlinkClick xmlns:r="http://schemas.openxmlformats.org/officeDocument/2006/relationships" r:id="rId1"/>
        </xdr:cNvPr>
        <xdr:cNvSpPr>
          <a:spLocks noChangeArrowheads="1"/>
        </xdr:cNvSpPr>
      </xdr:nvSpPr>
      <xdr:spPr bwMode="auto">
        <a:xfrm>
          <a:off x="0" y="737658"/>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10583</xdr:colOff>
      <xdr:row>3</xdr:row>
      <xdr:rowOff>29633</xdr:rowOff>
    </xdr:from>
    <xdr:to>
      <xdr:col>0</xdr:col>
      <xdr:colOff>267758</xdr:colOff>
      <xdr:row>3</xdr:row>
      <xdr:rowOff>229658</xdr:rowOff>
    </xdr:to>
    <xdr:sp macro="" textlink="">
      <xdr:nvSpPr>
        <xdr:cNvPr id="34285" name="AutoShape 3">
          <a:hlinkClick xmlns:r="http://schemas.openxmlformats.org/officeDocument/2006/relationships" r:id="rId1"/>
        </xdr:cNvPr>
        <xdr:cNvSpPr>
          <a:spLocks noChangeArrowheads="1"/>
        </xdr:cNvSpPr>
      </xdr:nvSpPr>
      <xdr:spPr bwMode="auto">
        <a:xfrm>
          <a:off x="10583"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31750</xdr:colOff>
      <xdr:row>3</xdr:row>
      <xdr:rowOff>46566</xdr:rowOff>
    </xdr:from>
    <xdr:to>
      <xdr:col>0</xdr:col>
      <xdr:colOff>288925</xdr:colOff>
      <xdr:row>4</xdr:row>
      <xdr:rowOff>17992</xdr:rowOff>
    </xdr:to>
    <xdr:sp macro="" textlink="">
      <xdr:nvSpPr>
        <xdr:cNvPr id="36333" name="AutoShape 3">
          <a:hlinkClick xmlns:r="http://schemas.openxmlformats.org/officeDocument/2006/relationships" r:id="rId1"/>
        </xdr:cNvPr>
        <xdr:cNvSpPr>
          <a:spLocks noChangeArrowheads="1"/>
        </xdr:cNvSpPr>
      </xdr:nvSpPr>
      <xdr:spPr bwMode="auto">
        <a:xfrm>
          <a:off x="31750" y="7027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204259</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52917</xdr:colOff>
      <xdr:row>3</xdr:row>
      <xdr:rowOff>29633</xdr:rowOff>
    </xdr:from>
    <xdr:to>
      <xdr:col>0</xdr:col>
      <xdr:colOff>310092</xdr:colOff>
      <xdr:row>3</xdr:row>
      <xdr:rowOff>229658</xdr:rowOff>
    </xdr:to>
    <xdr:sp macro="" textlink="">
      <xdr:nvSpPr>
        <xdr:cNvPr id="62709" name="AutoShape 3">
          <a:hlinkClick xmlns:r="http://schemas.openxmlformats.org/officeDocument/2006/relationships" r:id="rId1"/>
        </xdr:cNvPr>
        <xdr:cNvSpPr>
          <a:spLocks noChangeArrowheads="1"/>
        </xdr:cNvSpPr>
      </xdr:nvSpPr>
      <xdr:spPr bwMode="auto">
        <a:xfrm>
          <a:off x="52917" y="685800"/>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31750</xdr:colOff>
      <xdr:row>3</xdr:row>
      <xdr:rowOff>40216</xdr:rowOff>
    </xdr:from>
    <xdr:to>
      <xdr:col>0</xdr:col>
      <xdr:colOff>288925</xdr:colOff>
      <xdr:row>4</xdr:row>
      <xdr:rowOff>7408</xdr:rowOff>
    </xdr:to>
    <xdr:sp macro="" textlink="">
      <xdr:nvSpPr>
        <xdr:cNvPr id="39405" name="AutoShape 3">
          <a:hlinkClick xmlns:r="http://schemas.openxmlformats.org/officeDocument/2006/relationships" r:id="rId1"/>
        </xdr:cNvPr>
        <xdr:cNvSpPr>
          <a:spLocks noChangeArrowheads="1"/>
        </xdr:cNvSpPr>
      </xdr:nvSpPr>
      <xdr:spPr bwMode="auto">
        <a:xfrm>
          <a:off x="31750" y="69638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52917</xdr:colOff>
      <xdr:row>3</xdr:row>
      <xdr:rowOff>61382</xdr:rowOff>
    </xdr:from>
    <xdr:to>
      <xdr:col>0</xdr:col>
      <xdr:colOff>310092</xdr:colOff>
      <xdr:row>4</xdr:row>
      <xdr:rowOff>28574</xdr:rowOff>
    </xdr:to>
    <xdr:sp macro="" textlink="">
      <xdr:nvSpPr>
        <xdr:cNvPr id="40429" name="AutoShape 3">
          <a:hlinkClick xmlns:r="http://schemas.openxmlformats.org/officeDocument/2006/relationships" r:id="rId1"/>
        </xdr:cNvPr>
        <xdr:cNvSpPr>
          <a:spLocks noChangeArrowheads="1"/>
        </xdr:cNvSpPr>
      </xdr:nvSpPr>
      <xdr:spPr bwMode="auto">
        <a:xfrm>
          <a:off x="52917" y="717549"/>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3</xdr:row>
      <xdr:rowOff>50801</xdr:rowOff>
    </xdr:from>
    <xdr:to>
      <xdr:col>0</xdr:col>
      <xdr:colOff>288925</xdr:colOff>
      <xdr:row>4</xdr:row>
      <xdr:rowOff>17993</xdr:rowOff>
    </xdr:to>
    <xdr:sp macro="" textlink="">
      <xdr:nvSpPr>
        <xdr:cNvPr id="3565" name="AutoShape 3">
          <a:hlinkClick xmlns:r="http://schemas.openxmlformats.org/officeDocument/2006/relationships" r:id="rId1"/>
        </xdr:cNvPr>
        <xdr:cNvSpPr>
          <a:spLocks noChangeArrowheads="1"/>
        </xdr:cNvSpPr>
      </xdr:nvSpPr>
      <xdr:spPr bwMode="auto">
        <a:xfrm>
          <a:off x="31750" y="749301"/>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10583</xdr:colOff>
      <xdr:row>3</xdr:row>
      <xdr:rowOff>31749</xdr:rowOff>
    </xdr:from>
    <xdr:to>
      <xdr:col>0</xdr:col>
      <xdr:colOff>267758</xdr:colOff>
      <xdr:row>3</xdr:row>
      <xdr:rowOff>231774</xdr:rowOff>
    </xdr:to>
    <xdr:sp macro="" textlink="">
      <xdr:nvSpPr>
        <xdr:cNvPr id="18925" name="AutoShape 3">
          <a:hlinkClick xmlns:r="http://schemas.openxmlformats.org/officeDocument/2006/relationships" r:id="rId1"/>
        </xdr:cNvPr>
        <xdr:cNvSpPr>
          <a:spLocks noChangeArrowheads="1"/>
        </xdr:cNvSpPr>
      </xdr:nvSpPr>
      <xdr:spPr bwMode="auto">
        <a:xfrm>
          <a:off x="10583" y="68791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42334</xdr:colOff>
      <xdr:row>3</xdr:row>
      <xdr:rowOff>38099</xdr:rowOff>
    </xdr:from>
    <xdr:to>
      <xdr:col>0</xdr:col>
      <xdr:colOff>299509</xdr:colOff>
      <xdr:row>4</xdr:row>
      <xdr:rowOff>9525</xdr:rowOff>
    </xdr:to>
    <xdr:sp macro="" textlink="">
      <xdr:nvSpPr>
        <xdr:cNvPr id="63729" name="AutoShape 3">
          <a:hlinkClick xmlns:r="http://schemas.openxmlformats.org/officeDocument/2006/relationships" r:id="rId1"/>
        </xdr:cNvPr>
        <xdr:cNvSpPr>
          <a:spLocks noChangeArrowheads="1"/>
        </xdr:cNvSpPr>
      </xdr:nvSpPr>
      <xdr:spPr bwMode="auto">
        <a:xfrm>
          <a:off x="42334" y="694266"/>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3</xdr:row>
      <xdr:rowOff>21166</xdr:rowOff>
    </xdr:from>
    <xdr:to>
      <xdr:col>0</xdr:col>
      <xdr:colOff>257175</xdr:colOff>
      <xdr:row>3</xdr:row>
      <xdr:rowOff>221191</xdr:rowOff>
    </xdr:to>
    <xdr:sp macro="" textlink="">
      <xdr:nvSpPr>
        <xdr:cNvPr id="20973" name="AutoShape 3">
          <a:hlinkClick xmlns:r="http://schemas.openxmlformats.org/officeDocument/2006/relationships" r:id="rId1"/>
        </xdr:cNvPr>
        <xdr:cNvSpPr>
          <a:spLocks noChangeArrowheads="1"/>
        </xdr:cNvSpPr>
      </xdr:nvSpPr>
      <xdr:spPr bwMode="auto">
        <a:xfrm>
          <a:off x="0" y="677333"/>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103716</xdr:colOff>
      <xdr:row>3</xdr:row>
      <xdr:rowOff>59266</xdr:rowOff>
    </xdr:from>
    <xdr:to>
      <xdr:col>0</xdr:col>
      <xdr:colOff>360891</xdr:colOff>
      <xdr:row>4</xdr:row>
      <xdr:rowOff>30692</xdr:rowOff>
    </xdr:to>
    <xdr:sp macro="" textlink="">
      <xdr:nvSpPr>
        <xdr:cNvPr id="55660" name="AutoShape 3">
          <a:hlinkClick xmlns:r="http://schemas.openxmlformats.org/officeDocument/2006/relationships" r:id="rId1"/>
        </xdr:cNvPr>
        <xdr:cNvSpPr>
          <a:spLocks noChangeArrowheads="1"/>
        </xdr:cNvSpPr>
      </xdr:nvSpPr>
      <xdr:spPr bwMode="auto">
        <a:xfrm>
          <a:off x="103716" y="715433"/>
          <a:ext cx="257175" cy="204259"/>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3</xdr:row>
      <xdr:rowOff>63499</xdr:rowOff>
    </xdr:from>
    <xdr:to>
      <xdr:col>0</xdr:col>
      <xdr:colOff>320675</xdr:colOff>
      <xdr:row>4</xdr:row>
      <xdr:rowOff>30691</xdr:rowOff>
    </xdr:to>
    <xdr:sp macro="" textlink="">
      <xdr:nvSpPr>
        <xdr:cNvPr id="4589" name="AutoShape 3">
          <a:hlinkClick xmlns:r="http://schemas.openxmlformats.org/officeDocument/2006/relationships" r:id="rId1"/>
        </xdr:cNvPr>
        <xdr:cNvSpPr>
          <a:spLocks noChangeArrowheads="1"/>
        </xdr:cNvSpPr>
      </xdr:nvSpPr>
      <xdr:spPr bwMode="auto">
        <a:xfrm>
          <a:off x="63500"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21166</xdr:colOff>
      <xdr:row>3</xdr:row>
      <xdr:rowOff>63499</xdr:rowOff>
    </xdr:from>
    <xdr:to>
      <xdr:col>0</xdr:col>
      <xdr:colOff>278341</xdr:colOff>
      <xdr:row>4</xdr:row>
      <xdr:rowOff>30691</xdr:rowOff>
    </xdr:to>
    <xdr:sp macro="" textlink="">
      <xdr:nvSpPr>
        <xdr:cNvPr id="6637" name="AutoShape 3">
          <a:hlinkClick xmlns:r="http://schemas.openxmlformats.org/officeDocument/2006/relationships" r:id="rId1"/>
        </xdr:cNvPr>
        <xdr:cNvSpPr>
          <a:spLocks noChangeArrowheads="1"/>
        </xdr:cNvSpPr>
      </xdr:nvSpPr>
      <xdr:spPr bwMode="auto">
        <a:xfrm>
          <a:off x="21166" y="719666"/>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257175</xdr:colOff>
      <xdr:row>3</xdr:row>
      <xdr:rowOff>200025</xdr:rowOff>
    </xdr:to>
    <xdr:sp macro="" textlink="">
      <xdr:nvSpPr>
        <xdr:cNvPr id="3" name="AutoShape 3">
          <a:hlinkClick xmlns:r="http://schemas.openxmlformats.org/officeDocument/2006/relationships" r:id="rId1"/>
        </xdr:cNvPr>
        <xdr:cNvSpPr>
          <a:spLocks noChangeArrowheads="1"/>
        </xdr:cNvSpPr>
      </xdr:nvSpPr>
      <xdr:spPr bwMode="auto">
        <a:xfrm>
          <a:off x="0" y="656167"/>
          <a:ext cx="257175" cy="200025"/>
        </a:xfrm>
        <a:prstGeom prst="leftArrow">
          <a:avLst>
            <a:gd name="adj1" fmla="val 50000"/>
            <a:gd name="adj2" fmla="val 45833"/>
          </a:avLst>
        </a:prstGeom>
        <a:solidFill>
          <a:srgbClr val="008080"/>
        </a:solidFill>
        <a:ln w="9525">
          <a:solidFill>
            <a:srgbClr val="008080"/>
          </a:solidFill>
          <a:miter lim="800000"/>
          <a:headEnd/>
          <a:tailEnd/>
        </a:ln>
      </xdr:spPr>
    </xdr:sp>
    <xdr:clientData/>
  </xdr:twoCellAnchor>
</xdr:wsDr>
</file>

<file path=xl/theme/theme1.xml><?xml version="1.0" encoding="utf-8"?>
<a:theme xmlns:a="http://schemas.openxmlformats.org/drawingml/2006/main" name="Tema de Office">
  <a:themeElements>
    <a:clrScheme name="Azul cálido">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5.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6.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37.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38.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0.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1.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2.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3.vml"/><Relationship Id="rId2" Type="http://schemas.openxmlformats.org/officeDocument/2006/relationships/drawing" Target="../drawings/drawing43.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21"/>
    <pageSetUpPr fitToPage="1"/>
  </sheetPr>
  <dimension ref="B1:I36"/>
  <sheetViews>
    <sheetView showGridLines="0" tabSelected="1" zoomScale="90" zoomScaleNormal="90" workbookViewId="0">
      <selection activeCell="F11" sqref="F11"/>
    </sheetView>
  </sheetViews>
  <sheetFormatPr baseColWidth="10" defaultRowHeight="12.75" x14ac:dyDescent="0.2"/>
  <cols>
    <col min="1" max="1" width="9.7109375" customWidth="1"/>
    <col min="2" max="2" width="114.140625" style="18" customWidth="1"/>
    <col min="3" max="3" width="11.7109375" style="18" customWidth="1"/>
    <col min="4" max="4" width="12.85546875" style="18" customWidth="1"/>
    <col min="5" max="8" width="11.7109375" style="18" customWidth="1"/>
    <col min="9" max="9" width="11.42578125" style="18" customWidth="1"/>
  </cols>
  <sheetData>
    <row r="1" spans="2:2" s="18" customFormat="1" ht="12.75" customHeight="1" x14ac:dyDescent="0.2"/>
    <row r="2" spans="2:2" s="18" customFormat="1" ht="12.75" customHeight="1" x14ac:dyDescent="0.2"/>
    <row r="3" spans="2:2" s="18" customFormat="1" ht="12.75" customHeight="1" x14ac:dyDescent="0.2"/>
    <row r="4" spans="2:2" s="18" customFormat="1" ht="12.75" customHeight="1" x14ac:dyDescent="0.2"/>
    <row r="5" spans="2:2" s="18" customFormat="1" ht="12.75" customHeight="1" x14ac:dyDescent="0.2"/>
    <row r="6" spans="2:2" s="18" customFormat="1" ht="12.75" customHeight="1" x14ac:dyDescent="0.2"/>
    <row r="7" spans="2:2" s="18" customFormat="1" ht="12.75" customHeight="1" x14ac:dyDescent="0.2"/>
    <row r="8" spans="2:2" s="18" customFormat="1" ht="64.5" customHeight="1" x14ac:dyDescent="0.2">
      <c r="B8" s="73"/>
    </row>
    <row r="9" spans="2:2" s="18" customFormat="1" ht="12.75" customHeight="1" x14ac:dyDescent="0.2">
      <c r="B9" s="21"/>
    </row>
    <row r="10" spans="2:2" s="18" customFormat="1" ht="12.75" customHeight="1" x14ac:dyDescent="0.2">
      <c r="B10" s="21"/>
    </row>
    <row r="11" spans="2:2" s="18" customFormat="1" ht="26.25" customHeight="1" x14ac:dyDescent="0.4">
      <c r="B11" s="20"/>
    </row>
    <row r="12" spans="2:2" s="18" customFormat="1" ht="12.75" customHeight="1" x14ac:dyDescent="0.2"/>
    <row r="13" spans="2:2" s="18" customFormat="1" ht="12.75" customHeight="1" x14ac:dyDescent="0.2"/>
    <row r="14" spans="2:2" s="18" customFormat="1" ht="20.25" customHeight="1" x14ac:dyDescent="0.3">
      <c r="B14" s="19"/>
    </row>
    <row r="15" spans="2:2" s="18" customFormat="1" ht="12.75" customHeight="1" x14ac:dyDescent="0.2"/>
    <row r="16" spans="2:2" s="18" customFormat="1"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36" ht="3.75" customHeight="1" x14ac:dyDescent="0.2"/>
  </sheetData>
  <pageMargins left="0.59055118110236227" right="0.35433070866141736" top="0.82677165354330717" bottom="0.59055118110236227" header="0" footer="0"/>
  <pageSetup paperSize="9" scale="94" orientation="landscape" r:id="rId1"/>
  <headerFooter scaleWithDoc="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6"/>
  </sheetPr>
  <dimension ref="A1:G12"/>
  <sheetViews>
    <sheetView showGridLines="0" zoomScale="90" zoomScaleNormal="90" workbookViewId="0">
      <selection activeCell="F11" sqref="F11"/>
    </sheetView>
  </sheetViews>
  <sheetFormatPr baseColWidth="10" defaultColWidth="9.140625" defaultRowHeight="10.5" x14ac:dyDescent="0.15"/>
  <cols>
    <col min="1" max="1" width="27.7109375" style="10" bestFit="1" customWidth="1"/>
    <col min="2" max="2" width="9.7109375" style="10" bestFit="1" customWidth="1"/>
    <col min="3" max="3" width="13.85546875" style="10" bestFit="1" customWidth="1"/>
    <col min="4" max="4" width="9.7109375" style="10" bestFit="1" customWidth="1"/>
    <col min="5" max="5" width="13.85546875" style="10" bestFit="1" customWidth="1"/>
    <col min="6" max="6" width="9.7109375" style="10" bestFit="1" customWidth="1"/>
    <col min="7" max="7" width="13.85546875" style="10" bestFit="1" customWidth="1"/>
    <col min="8" max="8" width="7" style="10" customWidth="1"/>
    <col min="9" max="9" width="4" style="10" customWidth="1"/>
    <col min="10" max="10" width="14.7109375" style="10" customWidth="1"/>
    <col min="11" max="11" width="8" style="10" customWidth="1"/>
    <col min="12" max="12" width="4.7109375" style="10" customWidth="1"/>
    <col min="13" max="16384" width="9.140625" style="10"/>
  </cols>
  <sheetData>
    <row r="1" spans="1:7" ht="18" customHeight="1" x14ac:dyDescent="0.15">
      <c r="A1" s="633" t="str">
        <f>'Índice de Tablas'!A1:B1</f>
        <v>ESTADÍSTICAS  DE HOSPITALES. TABLAS NACIONALES. Año 2019</v>
      </c>
      <c r="B1" s="633"/>
      <c r="C1" s="633"/>
      <c r="D1" s="633"/>
      <c r="E1" s="633"/>
      <c r="F1" s="633"/>
      <c r="G1" s="633"/>
    </row>
    <row r="2" spans="1:7" ht="18" customHeight="1" x14ac:dyDescent="0.15">
      <c r="A2" s="67"/>
    </row>
    <row r="3" spans="1:7" s="9" customFormat="1" ht="18" customHeight="1" x14ac:dyDescent="0.2">
      <c r="A3" s="644" t="s">
        <v>455</v>
      </c>
      <c r="B3" s="644"/>
      <c r="C3" s="644"/>
      <c r="D3" s="644"/>
      <c r="E3" s="644"/>
      <c r="F3" s="644"/>
      <c r="G3" s="644"/>
    </row>
    <row r="4" spans="1:7" s="9" customFormat="1" ht="18" customHeight="1" x14ac:dyDescent="0.2">
      <c r="A4" s="68"/>
    </row>
    <row r="5" spans="1:7" s="11" customFormat="1" ht="33" customHeight="1" x14ac:dyDescent="0.2">
      <c r="A5" s="201"/>
      <c r="B5" s="642" t="s">
        <v>1</v>
      </c>
      <c r="C5" s="640"/>
      <c r="D5" s="640" t="s">
        <v>2</v>
      </c>
      <c r="E5" s="640"/>
      <c r="F5" s="640" t="s">
        <v>0</v>
      </c>
      <c r="G5" s="643"/>
    </row>
    <row r="6" spans="1:7" s="11" customFormat="1" ht="33" customHeight="1" thickBot="1" x14ac:dyDescent="0.25">
      <c r="A6" s="201"/>
      <c r="B6" s="604" t="s">
        <v>250</v>
      </c>
      <c r="C6" s="602" t="s">
        <v>302</v>
      </c>
      <c r="D6" s="602" t="s">
        <v>250</v>
      </c>
      <c r="E6" s="602" t="s">
        <v>302</v>
      </c>
      <c r="F6" s="602" t="s">
        <v>250</v>
      </c>
      <c r="G6" s="603" t="s">
        <v>302</v>
      </c>
    </row>
    <row r="7" spans="1:7" s="11" customFormat="1" ht="19.5" customHeight="1" thickTop="1" x14ac:dyDescent="0.2">
      <c r="A7" s="202" t="s">
        <v>14</v>
      </c>
      <c r="B7" s="121">
        <v>15843</v>
      </c>
      <c r="C7" s="220">
        <v>33.633913480658499</v>
      </c>
      <c r="D7" s="121">
        <v>1728</v>
      </c>
      <c r="E7" s="204">
        <v>3.6684594139101101</v>
      </c>
      <c r="F7" s="108">
        <v>17571</v>
      </c>
      <c r="G7" s="205">
        <v>37.302372894568599</v>
      </c>
    </row>
    <row r="8" spans="1:7" s="11" customFormat="1" ht="19.5" customHeight="1" x14ac:dyDescent="0.2">
      <c r="A8" s="206" t="s">
        <v>15</v>
      </c>
      <c r="B8" s="110">
        <v>507</v>
      </c>
      <c r="C8" s="221">
        <v>1.07633618220627</v>
      </c>
      <c r="D8" s="110">
        <v>262</v>
      </c>
      <c r="E8" s="208">
        <v>0.55621317502572298</v>
      </c>
      <c r="F8" s="113">
        <v>769</v>
      </c>
      <c r="G8" s="209">
        <v>1.63254935723199</v>
      </c>
    </row>
    <row r="9" spans="1:7" s="11" customFormat="1" ht="19.5" customHeight="1" x14ac:dyDescent="0.2">
      <c r="A9" s="210" t="s">
        <v>291</v>
      </c>
      <c r="B9" s="111">
        <v>1503</v>
      </c>
      <c r="C9" s="222">
        <v>3.1907954277238999</v>
      </c>
      <c r="D9" s="111">
        <v>130</v>
      </c>
      <c r="E9" s="212">
        <v>0.275983636463145</v>
      </c>
      <c r="F9" s="114">
        <v>1633</v>
      </c>
      <c r="G9" s="213">
        <v>3.46677906418704</v>
      </c>
    </row>
    <row r="10" spans="1:7" s="11" customFormat="1" ht="19.5" customHeight="1" x14ac:dyDescent="0.2">
      <c r="A10" s="206" t="s">
        <v>263</v>
      </c>
      <c r="B10" s="110">
        <v>1413</v>
      </c>
      <c r="C10" s="221">
        <v>2.9997298332494098</v>
      </c>
      <c r="D10" s="110">
        <v>797</v>
      </c>
      <c r="E10" s="208">
        <v>1.69199198662405</v>
      </c>
      <c r="F10" s="113">
        <v>2210</v>
      </c>
      <c r="G10" s="209">
        <v>4.69172181987346</v>
      </c>
    </row>
    <row r="11" spans="1:7" s="11" customFormat="1" ht="19.5" customHeight="1" thickBot="1" x14ac:dyDescent="0.25">
      <c r="A11" s="223" t="s">
        <v>0</v>
      </c>
      <c r="B11" s="116">
        <v>19266</v>
      </c>
      <c r="C11" s="218">
        <v>40.9007749238381</v>
      </c>
      <c r="D11" s="116">
        <v>2917</v>
      </c>
      <c r="E11" s="224">
        <v>6.1926482120230304</v>
      </c>
      <c r="F11" s="116">
        <v>22183</v>
      </c>
      <c r="G11" s="218">
        <v>47.093423135861102</v>
      </c>
    </row>
    <row r="12" spans="1:7" s="11" customFormat="1" ht="28.35" customHeight="1" thickTop="1" x14ac:dyDescent="0.2"/>
  </sheetData>
  <mergeCells count="5">
    <mergeCell ref="D5:E5"/>
    <mergeCell ref="F5:G5"/>
    <mergeCell ref="B5:C5"/>
    <mergeCell ref="A3:G3"/>
    <mergeCell ref="A1:G1"/>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6"/>
  </sheetPr>
  <dimension ref="A1:K13"/>
  <sheetViews>
    <sheetView showGridLines="0" zoomScale="90" zoomScaleNormal="90" workbookViewId="0">
      <selection activeCell="F11" sqref="F11"/>
    </sheetView>
  </sheetViews>
  <sheetFormatPr baseColWidth="10" defaultColWidth="11.42578125" defaultRowHeight="12.75" x14ac:dyDescent="0.2"/>
  <cols>
    <col min="1" max="1" width="41.140625" style="12" bestFit="1" customWidth="1"/>
    <col min="2" max="2" width="8.85546875" style="12" bestFit="1" customWidth="1"/>
    <col min="3" max="3" width="16.28515625" style="12" bestFit="1" customWidth="1"/>
    <col min="4" max="4" width="7.7109375" style="12" bestFit="1" customWidth="1"/>
    <col min="5" max="5" width="16.28515625" style="12" bestFit="1" customWidth="1"/>
    <col min="6" max="6" width="8.85546875" style="12" bestFit="1" customWidth="1"/>
    <col min="7" max="7" width="13.85546875" style="12" bestFit="1" customWidth="1"/>
    <col min="8" max="16384" width="11.42578125" style="12"/>
  </cols>
  <sheetData>
    <row r="1" spans="1:11" s="9" customFormat="1" ht="18" customHeight="1" x14ac:dyDescent="0.2">
      <c r="A1" s="633" t="str">
        <f>'Índice de Tablas'!A1:B1</f>
        <v>ESTADÍSTICAS  DE HOSPITALES. TABLAS NACIONALES. Año 2019</v>
      </c>
      <c r="B1" s="633"/>
      <c r="C1" s="633"/>
      <c r="D1" s="633"/>
      <c r="E1" s="66"/>
      <c r="F1" s="66"/>
      <c r="G1" s="82"/>
    </row>
    <row r="2" spans="1:11" s="9" customFormat="1" ht="18" customHeight="1" x14ac:dyDescent="0.2">
      <c r="A2" s="67"/>
    </row>
    <row r="3" spans="1:11" s="9" customFormat="1" ht="18" customHeight="1" x14ac:dyDescent="0.2">
      <c r="A3" s="644" t="s">
        <v>456</v>
      </c>
      <c r="B3" s="644"/>
      <c r="C3" s="644"/>
      <c r="D3" s="644"/>
      <c r="E3" s="644"/>
      <c r="F3" s="644"/>
      <c r="G3" s="644"/>
      <c r="H3" s="22"/>
      <c r="I3" s="22"/>
      <c r="J3" s="22"/>
      <c r="K3" s="22"/>
    </row>
    <row r="4" spans="1:11" s="9" customFormat="1" ht="18" customHeight="1" x14ac:dyDescent="0.2">
      <c r="A4" s="68"/>
    </row>
    <row r="5" spans="1:11" s="9" customFormat="1" ht="33" customHeight="1" x14ac:dyDescent="0.2">
      <c r="A5" s="201"/>
      <c r="B5" s="642" t="s">
        <v>1</v>
      </c>
      <c r="C5" s="640"/>
      <c r="D5" s="640" t="s">
        <v>2</v>
      </c>
      <c r="E5" s="640"/>
      <c r="F5" s="640" t="s">
        <v>0</v>
      </c>
      <c r="G5" s="643"/>
    </row>
    <row r="6" spans="1:11" s="9" customFormat="1" ht="33" customHeight="1" thickBot="1" x14ac:dyDescent="0.25">
      <c r="A6" s="201"/>
      <c r="B6" s="604" t="s">
        <v>24</v>
      </c>
      <c r="C6" s="601" t="s">
        <v>302</v>
      </c>
      <c r="D6" s="602" t="s">
        <v>24</v>
      </c>
      <c r="E6" s="601" t="s">
        <v>302</v>
      </c>
      <c r="F6" s="602" t="s">
        <v>24</v>
      </c>
      <c r="G6" s="603" t="s">
        <v>302</v>
      </c>
    </row>
    <row r="7" spans="1:11" s="9" customFormat="1" ht="19.5" customHeight="1" thickTop="1" x14ac:dyDescent="0.2">
      <c r="A7" s="202" t="s">
        <v>35</v>
      </c>
      <c r="B7" s="121">
        <v>8574</v>
      </c>
      <c r="C7" s="203">
        <v>18.2021823002693</v>
      </c>
      <c r="D7" s="121">
        <v>1000</v>
      </c>
      <c r="E7" s="203">
        <v>2.1229510497164998</v>
      </c>
      <c r="F7" s="108">
        <v>9574</v>
      </c>
      <c r="G7" s="205">
        <v>20.325133349985801</v>
      </c>
    </row>
    <row r="8" spans="1:11" s="9" customFormat="1" ht="19.5" customHeight="1" x14ac:dyDescent="0.2">
      <c r="A8" s="206" t="s">
        <v>307</v>
      </c>
      <c r="B8" s="110">
        <v>4183</v>
      </c>
      <c r="C8" s="207">
        <v>8.8803042409641204</v>
      </c>
      <c r="D8" s="110">
        <v>511</v>
      </c>
      <c r="E8" s="207">
        <v>1.08482798640513</v>
      </c>
      <c r="F8" s="113">
        <v>4694</v>
      </c>
      <c r="G8" s="209">
        <v>9.9651322273692493</v>
      </c>
    </row>
    <row r="9" spans="1:11" s="9" customFormat="1" ht="19.5" customHeight="1" x14ac:dyDescent="0.2">
      <c r="A9" s="210" t="s">
        <v>308</v>
      </c>
      <c r="B9" s="111">
        <v>2153</v>
      </c>
      <c r="C9" s="211">
        <v>25.795614386117101</v>
      </c>
      <c r="D9" s="111">
        <v>356</v>
      </c>
      <c r="E9" s="211">
        <v>4.2653222115456</v>
      </c>
      <c r="F9" s="114">
        <v>2509</v>
      </c>
      <c r="G9" s="213">
        <v>30.0609365976627</v>
      </c>
    </row>
    <row r="10" spans="1:11" s="9" customFormat="1" ht="19.5" customHeight="1" x14ac:dyDescent="0.2">
      <c r="A10" s="206" t="s">
        <v>309</v>
      </c>
      <c r="B10" s="110">
        <v>4356</v>
      </c>
      <c r="C10" s="207">
        <v>9.2475747725650699</v>
      </c>
      <c r="D10" s="110">
        <v>1050</v>
      </c>
      <c r="E10" s="207">
        <v>2.22909860220232</v>
      </c>
      <c r="F10" s="113">
        <v>5406</v>
      </c>
      <c r="G10" s="209">
        <v>11.476673374767399</v>
      </c>
    </row>
    <row r="11" spans="1:11" s="9" customFormat="1" ht="13.5" customHeight="1" thickBot="1" x14ac:dyDescent="0.25">
      <c r="A11" s="223" t="s">
        <v>0</v>
      </c>
      <c r="B11" s="116">
        <v>19266</v>
      </c>
      <c r="C11" s="225">
        <v>40.9007749238381</v>
      </c>
      <c r="D11" s="116">
        <v>2917</v>
      </c>
      <c r="E11" s="225">
        <v>6.1926482120230304</v>
      </c>
      <c r="F11" s="116">
        <v>22183</v>
      </c>
      <c r="G11" s="218">
        <v>47.093423135861102</v>
      </c>
    </row>
    <row r="12" spans="1:11" s="9" customFormat="1" ht="10.5" customHeight="1" thickTop="1" x14ac:dyDescent="0.2"/>
    <row r="13" spans="1:11" x14ac:dyDescent="0.2">
      <c r="A13" s="92" t="s">
        <v>310</v>
      </c>
    </row>
  </sheetData>
  <mergeCells count="5">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sheetPr>
  <dimension ref="A1:I22"/>
  <sheetViews>
    <sheetView showGridLines="0" zoomScale="90" zoomScaleNormal="90" workbookViewId="0">
      <selection activeCell="F11" sqref="F11"/>
    </sheetView>
  </sheetViews>
  <sheetFormatPr baseColWidth="10" defaultColWidth="11.42578125" defaultRowHeight="11.25" x14ac:dyDescent="0.15"/>
  <cols>
    <col min="1" max="1" width="26.28515625" style="13" bestFit="1" customWidth="1"/>
    <col min="2" max="2" width="7.7109375" style="13" bestFit="1" customWidth="1"/>
    <col min="3" max="3" width="14.85546875" style="13" bestFit="1" customWidth="1"/>
    <col min="4" max="4" width="7.85546875" style="13" bestFit="1" customWidth="1"/>
    <col min="5" max="5" width="14.85546875" style="13" bestFit="1" customWidth="1"/>
    <col min="6" max="6" width="9.5703125" style="13" bestFit="1" customWidth="1"/>
    <col min="7" max="7" width="14.85546875" style="13" bestFit="1" customWidth="1"/>
    <col min="8" max="8" width="4.7109375" style="13" customWidth="1"/>
    <col min="9" max="9" width="11.42578125" style="13" customWidth="1"/>
    <col min="10" max="16384" width="11.42578125" style="13"/>
  </cols>
  <sheetData>
    <row r="1" spans="1:9" ht="18" customHeight="1" x14ac:dyDescent="0.15">
      <c r="A1" s="633" t="str">
        <f>'Índice de Tablas'!A1:B1</f>
        <v>ESTADÍSTICAS  DE HOSPITALES. TABLAS NACIONALES. Año 2019</v>
      </c>
      <c r="B1" s="633"/>
      <c r="C1" s="633"/>
      <c r="D1" s="633"/>
      <c r="E1" s="633"/>
      <c r="F1" s="633"/>
      <c r="G1" s="633"/>
    </row>
    <row r="2" spans="1:9" ht="18" customHeight="1" x14ac:dyDescent="0.15">
      <c r="A2" s="67"/>
    </row>
    <row r="3" spans="1:9" s="14" customFormat="1" ht="18" customHeight="1" x14ac:dyDescent="0.2">
      <c r="A3" s="646" t="s">
        <v>457</v>
      </c>
      <c r="B3" s="646"/>
      <c r="C3" s="646"/>
      <c r="D3" s="646"/>
      <c r="E3" s="646"/>
      <c r="F3" s="646"/>
      <c r="G3" s="646"/>
    </row>
    <row r="4" spans="1:9" s="14" customFormat="1" ht="18" customHeight="1" x14ac:dyDescent="0.2">
      <c r="A4" s="68"/>
    </row>
    <row r="5" spans="1:9" s="14" customFormat="1" ht="33" customHeight="1" x14ac:dyDescent="0.2">
      <c r="A5" s="201"/>
      <c r="B5" s="642" t="s">
        <v>1</v>
      </c>
      <c r="C5" s="640"/>
      <c r="D5" s="640" t="s">
        <v>2</v>
      </c>
      <c r="E5" s="640"/>
      <c r="F5" s="640" t="s">
        <v>0</v>
      </c>
      <c r="G5" s="643"/>
    </row>
    <row r="6" spans="1:9" s="14" customFormat="1" ht="33" customHeight="1" thickBot="1" x14ac:dyDescent="0.25">
      <c r="A6" s="201"/>
      <c r="B6" s="604" t="s">
        <v>24</v>
      </c>
      <c r="C6" s="602" t="s">
        <v>311</v>
      </c>
      <c r="D6" s="597" t="s">
        <v>24</v>
      </c>
      <c r="E6" s="602" t="s">
        <v>311</v>
      </c>
      <c r="F6" s="597" t="s">
        <v>24</v>
      </c>
      <c r="G6" s="603" t="s">
        <v>311</v>
      </c>
    </row>
    <row r="7" spans="1:9" s="14" customFormat="1" ht="20.100000000000001" customHeight="1" thickTop="1" x14ac:dyDescent="0.2">
      <c r="A7" s="202" t="s">
        <v>312</v>
      </c>
      <c r="B7" s="121">
        <v>198</v>
      </c>
      <c r="C7" s="220">
        <v>4.2034430784386698</v>
      </c>
      <c r="D7" s="119">
        <v>45</v>
      </c>
      <c r="E7" s="220">
        <v>0.95532797237242495</v>
      </c>
      <c r="F7" s="122">
        <v>243</v>
      </c>
      <c r="G7" s="205">
        <v>5.1587710508110902</v>
      </c>
      <c r="I7" s="17"/>
    </row>
    <row r="8" spans="1:9" s="14" customFormat="1" ht="20.100000000000001" customHeight="1" x14ac:dyDescent="0.2">
      <c r="A8" s="206" t="s">
        <v>41</v>
      </c>
      <c r="B8" s="110">
        <v>242</v>
      </c>
      <c r="C8" s="221">
        <v>5.1375415403139302</v>
      </c>
      <c r="D8" s="124">
        <v>67</v>
      </c>
      <c r="E8" s="221">
        <v>1.4223772033100499</v>
      </c>
      <c r="F8" s="126">
        <v>309</v>
      </c>
      <c r="G8" s="209">
        <v>6.5599187436239799</v>
      </c>
      <c r="I8" s="17"/>
    </row>
    <row r="9" spans="1:9" s="14" customFormat="1" ht="20.100000000000001" customHeight="1" x14ac:dyDescent="0.2">
      <c r="A9" s="210" t="s">
        <v>40</v>
      </c>
      <c r="B9" s="111">
        <v>0</v>
      </c>
      <c r="C9" s="222">
        <v>0</v>
      </c>
      <c r="D9" s="128">
        <v>0</v>
      </c>
      <c r="E9" s="222">
        <v>0</v>
      </c>
      <c r="F9" s="130">
        <v>0</v>
      </c>
      <c r="G9" s="213">
        <v>0</v>
      </c>
      <c r="I9" s="17"/>
    </row>
    <row r="10" spans="1:9" s="14" customFormat="1" ht="20.100000000000001" customHeight="1" x14ac:dyDescent="0.2">
      <c r="A10" s="206" t="s">
        <v>39</v>
      </c>
      <c r="B10" s="110">
        <v>142</v>
      </c>
      <c r="C10" s="221">
        <v>3.0145904905974299</v>
      </c>
      <c r="D10" s="124">
        <v>142</v>
      </c>
      <c r="E10" s="221">
        <v>3.0145904905974299</v>
      </c>
      <c r="F10" s="126">
        <v>284</v>
      </c>
      <c r="G10" s="209">
        <v>6.0291809811948598</v>
      </c>
      <c r="I10" s="17"/>
    </row>
    <row r="11" spans="1:9" s="14" customFormat="1" ht="20.100000000000001" customHeight="1" x14ac:dyDescent="0.2">
      <c r="A11" s="210" t="s">
        <v>313</v>
      </c>
      <c r="B11" s="111">
        <v>109</v>
      </c>
      <c r="C11" s="222">
        <v>2.3140166441909802</v>
      </c>
      <c r="D11" s="128">
        <v>41</v>
      </c>
      <c r="E11" s="222">
        <v>0.87040993038376502</v>
      </c>
      <c r="F11" s="130">
        <v>150</v>
      </c>
      <c r="G11" s="213">
        <v>3.1844265745747502</v>
      </c>
      <c r="I11" s="17"/>
    </row>
    <row r="12" spans="1:9" s="14" customFormat="1" ht="20.100000000000001" customHeight="1" x14ac:dyDescent="0.2">
      <c r="A12" s="206" t="s">
        <v>38</v>
      </c>
      <c r="B12" s="110">
        <v>52</v>
      </c>
      <c r="C12" s="221">
        <v>96.403207167626206</v>
      </c>
      <c r="D12" s="124">
        <v>40</v>
      </c>
      <c r="E12" s="221">
        <v>13.969017907134599</v>
      </c>
      <c r="F12" s="126">
        <v>92</v>
      </c>
      <c r="G12" s="209">
        <v>1.95311496573918</v>
      </c>
      <c r="I12" s="17"/>
    </row>
    <row r="13" spans="1:9" s="14" customFormat="1" ht="20.100000000000001" customHeight="1" x14ac:dyDescent="0.2">
      <c r="A13" s="210" t="s">
        <v>37</v>
      </c>
      <c r="B13" s="111">
        <v>443</v>
      </c>
      <c r="C13" s="222">
        <v>9.4046731502440899</v>
      </c>
      <c r="D13" s="128">
        <v>228</v>
      </c>
      <c r="E13" s="222">
        <v>4.8403283933536203</v>
      </c>
      <c r="F13" s="130">
        <v>671</v>
      </c>
      <c r="G13" s="213">
        <v>14.2450015435977</v>
      </c>
      <c r="I13" s="17"/>
    </row>
    <row r="14" spans="1:9" s="14" customFormat="1" ht="20.100000000000001" customHeight="1" x14ac:dyDescent="0.2">
      <c r="A14" s="206" t="s">
        <v>314</v>
      </c>
      <c r="B14" s="110">
        <v>4541</v>
      </c>
      <c r="C14" s="221">
        <v>1.10393454585258</v>
      </c>
      <c r="D14" s="124">
        <v>658</v>
      </c>
      <c r="E14" s="221">
        <v>0.84918041988659998</v>
      </c>
      <c r="F14" s="126">
        <v>5199</v>
      </c>
      <c r="G14" s="209">
        <v>110.372225074761</v>
      </c>
      <c r="I14" s="17"/>
    </row>
    <row r="15" spans="1:9" s="14" customFormat="1" ht="20.100000000000001" customHeight="1" x14ac:dyDescent="0.2">
      <c r="A15" s="210" t="s">
        <v>189</v>
      </c>
      <c r="B15" s="111">
        <v>51</v>
      </c>
      <c r="C15" s="222">
        <v>1.08270503535541</v>
      </c>
      <c r="D15" s="128">
        <v>30</v>
      </c>
      <c r="E15" s="222">
        <v>0.63688531491495004</v>
      </c>
      <c r="F15" s="130">
        <v>81</v>
      </c>
      <c r="G15" s="213">
        <v>1.71959035027036</v>
      </c>
      <c r="I15" s="17"/>
    </row>
    <row r="16" spans="1:9" s="14" customFormat="1" ht="20.100000000000001" customHeight="1" x14ac:dyDescent="0.2">
      <c r="A16" s="206" t="s">
        <v>36</v>
      </c>
      <c r="B16" s="110">
        <v>369</v>
      </c>
      <c r="C16" s="221">
        <v>7.8336893734538799</v>
      </c>
      <c r="D16" s="124">
        <v>306</v>
      </c>
      <c r="E16" s="221">
        <v>6.49623021213249</v>
      </c>
      <c r="F16" s="126">
        <v>675</v>
      </c>
      <c r="G16" s="209">
        <v>14.329919585586399</v>
      </c>
      <c r="I16" s="17"/>
    </row>
    <row r="17" spans="1:9" s="14" customFormat="1" ht="20.100000000000001" customHeight="1" x14ac:dyDescent="0.2">
      <c r="A17" s="210" t="s">
        <v>315</v>
      </c>
      <c r="B17" s="111">
        <v>178</v>
      </c>
      <c r="C17" s="222">
        <v>3.7788528684953699</v>
      </c>
      <c r="D17" s="128">
        <v>105</v>
      </c>
      <c r="E17" s="222">
        <v>2.22909860220232</v>
      </c>
      <c r="F17" s="130">
        <v>283</v>
      </c>
      <c r="G17" s="213">
        <v>6.00795147069769</v>
      </c>
      <c r="I17" s="17"/>
    </row>
    <row r="18" spans="1:9" s="14" customFormat="1" ht="20.100000000000001" customHeight="1" x14ac:dyDescent="0.2">
      <c r="A18" s="206" t="s">
        <v>316</v>
      </c>
      <c r="B18" s="110">
        <v>2285</v>
      </c>
      <c r="C18" s="221">
        <v>48.509431486022002</v>
      </c>
      <c r="D18" s="124">
        <v>518</v>
      </c>
      <c r="E18" s="221">
        <v>10.996886437531501</v>
      </c>
      <c r="F18" s="126">
        <v>2803</v>
      </c>
      <c r="G18" s="209">
        <v>59.506317923553503</v>
      </c>
      <c r="I18" s="17"/>
    </row>
    <row r="19" spans="1:9" s="14" customFormat="1" ht="20.100000000000001" customHeight="1" x14ac:dyDescent="0.2">
      <c r="A19" s="210" t="s">
        <v>159</v>
      </c>
      <c r="B19" s="111">
        <v>134</v>
      </c>
      <c r="C19" s="222">
        <v>2.84475440662011</v>
      </c>
      <c r="D19" s="128">
        <v>26</v>
      </c>
      <c r="E19" s="222">
        <v>0.55196727292629</v>
      </c>
      <c r="F19" s="130">
        <v>160</v>
      </c>
      <c r="G19" s="213">
        <v>3.3967216795463999</v>
      </c>
      <c r="I19" s="17"/>
    </row>
    <row r="20" spans="1:9" s="14" customFormat="1" ht="20.100000000000001" customHeight="1" thickBot="1" x14ac:dyDescent="0.25">
      <c r="A20" s="226" t="s">
        <v>158</v>
      </c>
      <c r="B20" s="134">
        <v>603</v>
      </c>
      <c r="C20" s="227">
        <v>12.8013948297905</v>
      </c>
      <c r="D20" s="132">
        <v>232</v>
      </c>
      <c r="E20" s="227">
        <v>4.92524643534228</v>
      </c>
      <c r="F20" s="135">
        <v>835</v>
      </c>
      <c r="G20" s="228">
        <v>17.726641265132798</v>
      </c>
      <c r="I20" s="17"/>
    </row>
    <row r="21" spans="1:9" s="16" customFormat="1" ht="6" customHeight="1" thickTop="1" x14ac:dyDescent="0.15"/>
    <row r="22" spans="1:9" s="14" customFormat="1" ht="9.75" customHeight="1" x14ac:dyDescent="0.15">
      <c r="A22" s="15"/>
    </row>
  </sheetData>
  <mergeCells count="5">
    <mergeCell ref="B5:C5"/>
    <mergeCell ref="D5:E5"/>
    <mergeCell ref="F5:G5"/>
    <mergeCell ref="A3:G3"/>
    <mergeCell ref="A1:G1"/>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7" max="1048575" man="1"/>
  </colBreaks>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6"/>
  </sheetPr>
  <dimension ref="A1:G19"/>
  <sheetViews>
    <sheetView showGridLines="0" zoomScale="90" zoomScaleNormal="90" workbookViewId="0">
      <selection activeCell="F11" sqref="F11"/>
    </sheetView>
  </sheetViews>
  <sheetFormatPr baseColWidth="10" defaultColWidth="11.42578125" defaultRowHeight="12.75" x14ac:dyDescent="0.2"/>
  <cols>
    <col min="1" max="1" width="46.7109375" style="25" customWidth="1"/>
    <col min="2" max="2" width="12.140625" style="25" bestFit="1" customWidth="1"/>
    <col min="3" max="3" width="14.85546875" style="25" bestFit="1" customWidth="1"/>
    <col min="4" max="4" width="10.5703125" style="25" bestFit="1" customWidth="1"/>
    <col min="5" max="5" width="16.7109375" style="25" bestFit="1" customWidth="1"/>
    <col min="6" max="6" width="15.85546875" style="25" bestFit="1" customWidth="1"/>
    <col min="7" max="7" width="11.7109375" style="25" bestFit="1" customWidth="1"/>
    <col min="8" max="8" width="11.42578125" style="25"/>
    <col min="9" max="9" width="11.42578125" style="25" customWidth="1"/>
    <col min="10" max="16384" width="11.42578125" style="25"/>
  </cols>
  <sheetData>
    <row r="1" spans="1:7" ht="18" customHeight="1" x14ac:dyDescent="0.2">
      <c r="A1" s="633" t="str">
        <f>'Índice de Tablas'!A1:B1</f>
        <v>ESTADÍSTICAS  DE HOSPITALES. TABLAS NACIONALES. Año 2019</v>
      </c>
      <c r="B1" s="633"/>
      <c r="C1" s="633"/>
      <c r="D1" s="633"/>
      <c r="E1" s="84"/>
      <c r="F1" s="84"/>
    </row>
    <row r="2" spans="1:7" ht="18" customHeight="1" x14ac:dyDescent="0.2">
      <c r="A2" s="67"/>
    </row>
    <row r="3" spans="1:7" ht="18" customHeight="1" x14ac:dyDescent="0.2">
      <c r="A3" s="644" t="s">
        <v>458</v>
      </c>
      <c r="B3" s="644"/>
      <c r="C3" s="644"/>
      <c r="D3" s="644"/>
      <c r="E3" s="644"/>
      <c r="F3" s="644"/>
      <c r="G3" s="644"/>
    </row>
    <row r="4" spans="1:7" ht="18" customHeight="1" x14ac:dyDescent="0.2">
      <c r="A4" s="9"/>
      <c r="B4" s="9"/>
      <c r="C4" s="9"/>
      <c r="D4" s="9"/>
    </row>
    <row r="5" spans="1:7" ht="33" customHeight="1" x14ac:dyDescent="0.25">
      <c r="A5" s="229"/>
      <c r="B5" s="642" t="s">
        <v>1</v>
      </c>
      <c r="C5" s="640"/>
      <c r="D5" s="640"/>
      <c r="E5" s="640" t="s">
        <v>2</v>
      </c>
      <c r="F5" s="640" t="s">
        <v>2</v>
      </c>
      <c r="G5" s="647" t="s">
        <v>0</v>
      </c>
    </row>
    <row r="6" spans="1:7" ht="33" customHeight="1" thickBot="1" x14ac:dyDescent="0.3">
      <c r="A6" s="229"/>
      <c r="B6" s="596" t="s">
        <v>296</v>
      </c>
      <c r="C6" s="597" t="s">
        <v>288</v>
      </c>
      <c r="D6" s="597" t="s">
        <v>446</v>
      </c>
      <c r="E6" s="597" t="s">
        <v>4</v>
      </c>
      <c r="F6" s="597" t="s">
        <v>3</v>
      </c>
      <c r="G6" s="648"/>
    </row>
    <row r="7" spans="1:7" ht="20.100000000000001" customHeight="1" thickTop="1" x14ac:dyDescent="0.2">
      <c r="A7" s="202" t="s">
        <v>270</v>
      </c>
      <c r="B7" s="230">
        <v>78661</v>
      </c>
      <c r="C7" s="230">
        <v>1422</v>
      </c>
      <c r="D7" s="230">
        <v>5384</v>
      </c>
      <c r="E7" s="230">
        <v>6198</v>
      </c>
      <c r="F7" s="231">
        <v>1222</v>
      </c>
      <c r="G7" s="232">
        <v>92887</v>
      </c>
    </row>
    <row r="8" spans="1:7" ht="20.100000000000001" customHeight="1" x14ac:dyDescent="0.2">
      <c r="A8" s="210" t="s">
        <v>317</v>
      </c>
      <c r="B8" s="230">
        <v>1900</v>
      </c>
      <c r="C8" s="230">
        <v>28</v>
      </c>
      <c r="D8" s="230">
        <v>606</v>
      </c>
      <c r="E8" s="230">
        <v>345</v>
      </c>
      <c r="F8" s="233">
        <v>66</v>
      </c>
      <c r="G8" s="234">
        <v>2945</v>
      </c>
    </row>
    <row r="9" spans="1:7" ht="20.100000000000001" customHeight="1" x14ac:dyDescent="0.2">
      <c r="A9" s="210" t="s">
        <v>43</v>
      </c>
      <c r="B9" s="230">
        <v>3576</v>
      </c>
      <c r="C9" s="230">
        <v>61</v>
      </c>
      <c r="D9" s="230">
        <v>448</v>
      </c>
      <c r="E9" s="230">
        <v>308</v>
      </c>
      <c r="F9" s="233">
        <v>227</v>
      </c>
      <c r="G9" s="234">
        <v>4620</v>
      </c>
    </row>
    <row r="10" spans="1:7" ht="20.100000000000001" customHeight="1" x14ac:dyDescent="0.2">
      <c r="A10" s="210" t="s">
        <v>318</v>
      </c>
      <c r="B10" s="230">
        <v>142488</v>
      </c>
      <c r="C10" s="230">
        <v>1759</v>
      </c>
      <c r="D10" s="230">
        <v>9186</v>
      </c>
      <c r="E10" s="230">
        <v>13454</v>
      </c>
      <c r="F10" s="233">
        <v>3077</v>
      </c>
      <c r="G10" s="234">
        <v>169964</v>
      </c>
    </row>
    <row r="11" spans="1:7" ht="20.100000000000001" customHeight="1" x14ac:dyDescent="0.2">
      <c r="A11" s="210" t="s">
        <v>319</v>
      </c>
      <c r="B11" s="230">
        <v>6866</v>
      </c>
      <c r="C11" s="230">
        <v>484</v>
      </c>
      <c r="D11" s="230">
        <v>988</v>
      </c>
      <c r="E11" s="230">
        <v>1234</v>
      </c>
      <c r="F11" s="233">
        <v>515</v>
      </c>
      <c r="G11" s="234">
        <v>8766</v>
      </c>
    </row>
    <row r="12" spans="1:7" ht="20.100000000000001" customHeight="1" x14ac:dyDescent="0.2">
      <c r="A12" s="210" t="s">
        <v>42</v>
      </c>
      <c r="B12" s="230">
        <v>126438</v>
      </c>
      <c r="C12" s="230">
        <v>1332</v>
      </c>
      <c r="D12" s="230">
        <v>10585</v>
      </c>
      <c r="E12" s="230">
        <v>15884</v>
      </c>
      <c r="F12" s="233">
        <v>4710</v>
      </c>
      <c r="G12" s="234">
        <v>158949</v>
      </c>
    </row>
    <row r="13" spans="1:7" ht="20.100000000000001" customHeight="1" x14ac:dyDescent="0.2">
      <c r="A13" s="210" t="s">
        <v>320</v>
      </c>
      <c r="B13" s="230">
        <v>288</v>
      </c>
      <c r="C13" s="230">
        <v>173</v>
      </c>
      <c r="D13" s="230">
        <v>19</v>
      </c>
      <c r="E13" s="230">
        <v>504</v>
      </c>
      <c r="F13" s="233">
        <v>143</v>
      </c>
      <c r="G13" s="234">
        <v>1127</v>
      </c>
    </row>
    <row r="14" spans="1:7" ht="20.100000000000001" customHeight="1" x14ac:dyDescent="0.2">
      <c r="A14" s="198" t="s">
        <v>321</v>
      </c>
      <c r="B14" s="234">
        <v>360217</v>
      </c>
      <c r="C14" s="234">
        <v>5259</v>
      </c>
      <c r="D14" s="234">
        <v>27216</v>
      </c>
      <c r="E14" s="234">
        <v>37927</v>
      </c>
      <c r="F14" s="235">
        <v>9960</v>
      </c>
      <c r="G14" s="234">
        <v>440579</v>
      </c>
    </row>
    <row r="15" spans="1:7" ht="20.100000000000001" customHeight="1" x14ac:dyDescent="0.2">
      <c r="A15" s="198" t="s">
        <v>322</v>
      </c>
      <c r="B15" s="234">
        <v>114715</v>
      </c>
      <c r="C15" s="234">
        <v>1502</v>
      </c>
      <c r="D15" s="234">
        <v>6853</v>
      </c>
      <c r="E15" s="234">
        <v>15615</v>
      </c>
      <c r="F15" s="235">
        <v>3493</v>
      </c>
      <c r="G15" s="234">
        <v>142178</v>
      </c>
    </row>
    <row r="16" spans="1:7" s="26" customFormat="1" ht="20.100000000000001" customHeight="1" thickBot="1" x14ac:dyDescent="0.25">
      <c r="A16" s="236" t="s">
        <v>323</v>
      </c>
      <c r="B16" s="237">
        <v>474932</v>
      </c>
      <c r="C16" s="237">
        <v>6761</v>
      </c>
      <c r="D16" s="237">
        <v>34069</v>
      </c>
      <c r="E16" s="237">
        <v>53542</v>
      </c>
      <c r="F16" s="238">
        <v>13453</v>
      </c>
      <c r="G16" s="237">
        <v>582757</v>
      </c>
    </row>
    <row r="17" spans="1:7" ht="13.5" thickTop="1" x14ac:dyDescent="0.2">
      <c r="A17" s="93"/>
      <c r="B17" s="94"/>
      <c r="C17" s="94"/>
      <c r="D17" s="94"/>
      <c r="E17" s="94"/>
      <c r="F17" s="94"/>
      <c r="G17" s="94"/>
    </row>
    <row r="18" spans="1:7" x14ac:dyDescent="0.2">
      <c r="A18" s="96" t="s">
        <v>324</v>
      </c>
      <c r="B18" s="94"/>
      <c r="C18" s="94"/>
      <c r="D18" s="94"/>
      <c r="E18" s="94"/>
      <c r="F18" s="94"/>
      <c r="G18" s="94"/>
    </row>
    <row r="19" spans="1:7" x14ac:dyDescent="0.2">
      <c r="A19" s="96" t="s">
        <v>325</v>
      </c>
      <c r="B19" s="94"/>
      <c r="C19" s="94"/>
      <c r="D19" s="94"/>
      <c r="E19" s="94"/>
      <c r="F19" s="94"/>
      <c r="G19" s="94"/>
    </row>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6"/>
  </sheetPr>
  <dimension ref="A1:H50"/>
  <sheetViews>
    <sheetView showGridLines="0" topLeftCell="A19" zoomScaleNormal="100" zoomScaleSheetLayoutView="100" workbookViewId="0">
      <selection activeCell="F11" sqref="F11"/>
    </sheetView>
  </sheetViews>
  <sheetFormatPr baseColWidth="10" defaultColWidth="9.140625" defaultRowHeight="12.75" x14ac:dyDescent="0.2"/>
  <cols>
    <col min="1" max="1" width="35.85546875" style="27" bestFit="1" customWidth="1"/>
    <col min="2" max="2" width="14.28515625" style="12" bestFit="1" customWidth="1"/>
    <col min="3" max="3" width="10.28515625" style="12" bestFit="1" customWidth="1"/>
    <col min="4" max="5" width="8.28515625" style="12" bestFit="1" customWidth="1"/>
    <col min="6" max="6" width="13.28515625" style="12" bestFit="1" customWidth="1"/>
    <col min="7" max="7" width="4.7109375" style="12" customWidth="1"/>
    <col min="8" max="16384" width="9.140625" style="12"/>
  </cols>
  <sheetData>
    <row r="1" spans="1:7" ht="18" customHeight="1" x14ac:dyDescent="0.2">
      <c r="A1" s="633" t="s">
        <v>447</v>
      </c>
      <c r="B1" s="633"/>
      <c r="C1" s="633"/>
      <c r="D1" s="633"/>
      <c r="E1" s="66"/>
      <c r="F1" s="66"/>
    </row>
    <row r="2" spans="1:7" ht="18" customHeight="1" x14ac:dyDescent="0.2">
      <c r="A2" s="67"/>
    </row>
    <row r="3" spans="1:7" s="9" customFormat="1" ht="18" customHeight="1" x14ac:dyDescent="0.2">
      <c r="A3" s="644" t="s">
        <v>459</v>
      </c>
      <c r="B3" s="644"/>
      <c r="C3" s="644"/>
      <c r="D3" s="644"/>
      <c r="E3" s="644"/>
      <c r="F3" s="644"/>
    </row>
    <row r="4" spans="1:7" s="9" customFormat="1" ht="18" customHeight="1" x14ac:dyDescent="0.2">
      <c r="A4" s="85"/>
      <c r="B4" s="85"/>
      <c r="C4" s="85"/>
      <c r="D4" s="85"/>
      <c r="E4" s="85"/>
      <c r="F4" s="85"/>
      <c r="G4" s="30"/>
    </row>
    <row r="5" spans="1:7" s="28" customFormat="1" ht="12" customHeight="1" x14ac:dyDescent="0.2">
      <c r="A5" s="239" t="s">
        <v>326</v>
      </c>
      <c r="B5" s="240"/>
      <c r="C5" s="240"/>
      <c r="D5" s="240"/>
      <c r="E5" s="240"/>
      <c r="F5" s="240"/>
    </row>
    <row r="6" spans="1:7" s="28" customFormat="1" ht="33" customHeight="1" x14ac:dyDescent="0.2">
      <c r="A6" s="241"/>
      <c r="B6" s="642" t="s">
        <v>62</v>
      </c>
      <c r="C6" s="640"/>
      <c r="D6" s="640"/>
      <c r="E6" s="650" t="s">
        <v>251</v>
      </c>
      <c r="F6" s="652" t="s">
        <v>61</v>
      </c>
    </row>
    <row r="7" spans="1:7" s="28" customFormat="1" ht="33" customHeight="1" thickBot="1" x14ac:dyDescent="0.25">
      <c r="A7" s="242"/>
      <c r="B7" s="219" t="s">
        <v>1</v>
      </c>
      <c r="C7" s="190" t="s">
        <v>2</v>
      </c>
      <c r="D7" s="190" t="s">
        <v>0</v>
      </c>
      <c r="E7" s="651"/>
      <c r="F7" s="653"/>
    </row>
    <row r="8" spans="1:7" s="28" customFormat="1" ht="20.100000000000001" customHeight="1" thickTop="1" x14ac:dyDescent="0.2">
      <c r="A8" s="243" t="s">
        <v>60</v>
      </c>
      <c r="B8" s="244">
        <v>6668</v>
      </c>
      <c r="C8" s="244">
        <v>300</v>
      </c>
      <c r="D8" s="245">
        <v>6968</v>
      </c>
      <c r="E8" s="244">
        <v>1281</v>
      </c>
      <c r="F8" s="244">
        <v>3329</v>
      </c>
    </row>
    <row r="9" spans="1:7" s="28" customFormat="1" ht="20.100000000000001" customHeight="1" x14ac:dyDescent="0.2">
      <c r="A9" s="246" t="s">
        <v>327</v>
      </c>
      <c r="B9" s="247">
        <v>2425</v>
      </c>
      <c r="C9" s="247">
        <v>130</v>
      </c>
      <c r="D9" s="248">
        <v>2555</v>
      </c>
      <c r="E9" s="247">
        <v>594</v>
      </c>
      <c r="F9" s="247">
        <v>1052</v>
      </c>
    </row>
    <row r="10" spans="1:7" s="28" customFormat="1" ht="20.100000000000001" customHeight="1" x14ac:dyDescent="0.2">
      <c r="A10" s="178" t="s">
        <v>58</v>
      </c>
      <c r="B10" s="249">
        <v>2695</v>
      </c>
      <c r="C10" s="249">
        <v>170</v>
      </c>
      <c r="D10" s="250">
        <v>2865</v>
      </c>
      <c r="E10" s="249">
        <v>773</v>
      </c>
      <c r="F10" s="249">
        <v>1160</v>
      </c>
    </row>
    <row r="11" spans="1:7" s="28" customFormat="1" ht="20.100000000000001" customHeight="1" x14ac:dyDescent="0.2">
      <c r="A11" s="246" t="s">
        <v>194</v>
      </c>
      <c r="B11" s="247">
        <v>1123</v>
      </c>
      <c r="C11" s="247">
        <v>67</v>
      </c>
      <c r="D11" s="248">
        <v>1190</v>
      </c>
      <c r="E11" s="247">
        <v>300</v>
      </c>
      <c r="F11" s="247">
        <v>401</v>
      </c>
    </row>
    <row r="12" spans="1:7" s="28" customFormat="1" ht="20.100000000000001" customHeight="1" x14ac:dyDescent="0.2">
      <c r="A12" s="178" t="s">
        <v>81</v>
      </c>
      <c r="B12" s="249">
        <v>709</v>
      </c>
      <c r="C12" s="249">
        <v>62</v>
      </c>
      <c r="D12" s="250">
        <v>771</v>
      </c>
      <c r="E12" s="249">
        <v>245</v>
      </c>
      <c r="F12" s="249">
        <v>39</v>
      </c>
    </row>
    <row r="13" spans="1:7" s="28" customFormat="1" ht="20.100000000000001" customHeight="1" x14ac:dyDescent="0.2">
      <c r="A13" s="246" t="s">
        <v>328</v>
      </c>
      <c r="B13" s="247">
        <v>4469</v>
      </c>
      <c r="C13" s="247">
        <v>432</v>
      </c>
      <c r="D13" s="248">
        <v>4901</v>
      </c>
      <c r="E13" s="247">
        <v>2531</v>
      </c>
      <c r="F13" s="247">
        <v>659</v>
      </c>
    </row>
    <row r="14" spans="1:7" s="28" customFormat="1" ht="20.100000000000001" customHeight="1" x14ac:dyDescent="0.2">
      <c r="A14" s="178" t="s">
        <v>92</v>
      </c>
      <c r="B14" s="249">
        <v>1598</v>
      </c>
      <c r="C14" s="249">
        <v>60</v>
      </c>
      <c r="D14" s="250">
        <v>1658</v>
      </c>
      <c r="E14" s="249">
        <v>420</v>
      </c>
      <c r="F14" s="249">
        <v>416</v>
      </c>
    </row>
    <row r="15" spans="1:7" s="28" customFormat="1" ht="20.100000000000001" customHeight="1" x14ac:dyDescent="0.2">
      <c r="A15" s="246" t="s">
        <v>201</v>
      </c>
      <c r="B15" s="247">
        <v>1565</v>
      </c>
      <c r="C15" s="247">
        <v>205</v>
      </c>
      <c r="D15" s="248">
        <v>1770</v>
      </c>
      <c r="E15" s="247">
        <v>794</v>
      </c>
      <c r="F15" s="247">
        <v>397</v>
      </c>
    </row>
    <row r="16" spans="1:7" s="28" customFormat="1" ht="20.100000000000001" customHeight="1" x14ac:dyDescent="0.2">
      <c r="A16" s="178" t="s">
        <v>57</v>
      </c>
      <c r="B16" s="249">
        <v>1988</v>
      </c>
      <c r="C16" s="249">
        <v>124</v>
      </c>
      <c r="D16" s="250">
        <v>2112</v>
      </c>
      <c r="E16" s="249">
        <v>636</v>
      </c>
      <c r="F16" s="249">
        <v>664</v>
      </c>
    </row>
    <row r="17" spans="1:6" s="28" customFormat="1" ht="20.100000000000001" customHeight="1" x14ac:dyDescent="0.2">
      <c r="A17" s="246" t="s">
        <v>47</v>
      </c>
      <c r="B17" s="247">
        <v>3986</v>
      </c>
      <c r="C17" s="247">
        <v>559</v>
      </c>
      <c r="D17" s="248">
        <v>4545</v>
      </c>
      <c r="E17" s="247">
        <v>1653</v>
      </c>
      <c r="F17" s="247">
        <v>1652</v>
      </c>
    </row>
    <row r="18" spans="1:6" s="28" customFormat="1" ht="20.100000000000001" customHeight="1" x14ac:dyDescent="0.2">
      <c r="A18" s="178" t="s">
        <v>45</v>
      </c>
      <c r="B18" s="249">
        <v>4381</v>
      </c>
      <c r="C18" s="249">
        <v>212</v>
      </c>
      <c r="D18" s="250">
        <v>4593</v>
      </c>
      <c r="E18" s="249">
        <v>989</v>
      </c>
      <c r="F18" s="249">
        <v>416</v>
      </c>
    </row>
    <row r="19" spans="1:6" s="28" customFormat="1" ht="20.100000000000001" customHeight="1" x14ac:dyDescent="0.2">
      <c r="A19" s="246" t="s">
        <v>124</v>
      </c>
      <c r="B19" s="247">
        <v>1595</v>
      </c>
      <c r="C19" s="247">
        <v>81</v>
      </c>
      <c r="D19" s="248">
        <v>1676</v>
      </c>
      <c r="E19" s="247">
        <v>429</v>
      </c>
      <c r="F19" s="247">
        <v>321</v>
      </c>
    </row>
    <row r="20" spans="1:6" s="28" customFormat="1" ht="20.100000000000001" customHeight="1" thickBot="1" x14ac:dyDescent="0.25">
      <c r="A20" s="251" t="s">
        <v>329</v>
      </c>
      <c r="B20" s="252">
        <v>17111</v>
      </c>
      <c r="C20" s="252">
        <v>1401</v>
      </c>
      <c r="D20" s="253">
        <v>18512</v>
      </c>
      <c r="E20" s="252">
        <v>4575</v>
      </c>
      <c r="F20" s="252">
        <v>4429</v>
      </c>
    </row>
    <row r="21" spans="1:6" s="28" customFormat="1" ht="12" customHeight="1" thickTop="1" x14ac:dyDescent="0.2">
      <c r="A21" s="239" t="s">
        <v>330</v>
      </c>
      <c r="B21" s="117"/>
      <c r="C21" s="117"/>
      <c r="D21" s="117"/>
      <c r="E21" s="117"/>
      <c r="F21" s="117"/>
    </row>
    <row r="22" spans="1:6" s="28" customFormat="1" ht="33" customHeight="1" x14ac:dyDescent="0.2">
      <c r="A22" s="241"/>
      <c r="B22" s="642" t="s">
        <v>62</v>
      </c>
      <c r="C22" s="640"/>
      <c r="D22" s="640"/>
      <c r="E22" s="650" t="s">
        <v>251</v>
      </c>
      <c r="F22" s="652" t="s">
        <v>61</v>
      </c>
    </row>
    <row r="23" spans="1:6" s="28" customFormat="1" ht="33" customHeight="1" thickBot="1" x14ac:dyDescent="0.25">
      <c r="A23" s="242"/>
      <c r="B23" s="219" t="s">
        <v>1</v>
      </c>
      <c r="C23" s="190" t="s">
        <v>2</v>
      </c>
      <c r="D23" s="190" t="s">
        <v>0</v>
      </c>
      <c r="E23" s="651"/>
      <c r="F23" s="653"/>
    </row>
    <row r="24" spans="1:6" s="28" customFormat="1" ht="20.100000000000001" customHeight="1" thickTop="1" x14ac:dyDescent="0.2">
      <c r="A24" s="243" t="s">
        <v>99</v>
      </c>
      <c r="B24" s="244">
        <v>676</v>
      </c>
      <c r="C24" s="244">
        <v>40</v>
      </c>
      <c r="D24" s="245">
        <v>716</v>
      </c>
      <c r="E24" s="244">
        <v>171</v>
      </c>
      <c r="F24" s="244">
        <v>609</v>
      </c>
    </row>
    <row r="25" spans="1:6" s="28" customFormat="1" ht="20.100000000000001" customHeight="1" x14ac:dyDescent="0.2">
      <c r="A25" s="246" t="s">
        <v>135</v>
      </c>
      <c r="B25" s="247">
        <v>326</v>
      </c>
      <c r="C25" s="247">
        <v>21</v>
      </c>
      <c r="D25" s="248">
        <v>347</v>
      </c>
      <c r="E25" s="247">
        <v>103</v>
      </c>
      <c r="F25" s="247">
        <v>248</v>
      </c>
    </row>
    <row r="26" spans="1:6" s="28" customFormat="1" ht="20.100000000000001" customHeight="1" x14ac:dyDescent="0.2">
      <c r="A26" s="178" t="s">
        <v>331</v>
      </c>
      <c r="B26" s="249">
        <v>3908</v>
      </c>
      <c r="C26" s="249">
        <v>171</v>
      </c>
      <c r="D26" s="250">
        <v>4079</v>
      </c>
      <c r="E26" s="249">
        <v>915</v>
      </c>
      <c r="F26" s="249">
        <v>1838</v>
      </c>
    </row>
    <row r="27" spans="1:6" s="28" customFormat="1" ht="20.100000000000001" customHeight="1" x14ac:dyDescent="0.2">
      <c r="A27" s="246" t="s">
        <v>332</v>
      </c>
      <c r="B27" s="247">
        <v>489</v>
      </c>
      <c r="C27" s="247">
        <v>19</v>
      </c>
      <c r="D27" s="248">
        <v>508</v>
      </c>
      <c r="E27" s="247">
        <v>147</v>
      </c>
      <c r="F27" s="247">
        <v>586</v>
      </c>
    </row>
    <row r="28" spans="1:6" s="28" customFormat="1" ht="20.100000000000001" customHeight="1" x14ac:dyDescent="0.2">
      <c r="A28" s="178" t="s">
        <v>54</v>
      </c>
      <c r="B28" s="249">
        <v>4638</v>
      </c>
      <c r="C28" s="249">
        <v>349</v>
      </c>
      <c r="D28" s="250">
        <v>4987</v>
      </c>
      <c r="E28" s="249">
        <v>1136</v>
      </c>
      <c r="F28" s="249">
        <v>3412</v>
      </c>
    </row>
    <row r="29" spans="1:6" s="28" customFormat="1" ht="20.100000000000001" customHeight="1" x14ac:dyDescent="0.2">
      <c r="A29" s="246" t="s">
        <v>89</v>
      </c>
      <c r="B29" s="247">
        <v>362</v>
      </c>
      <c r="C29" s="247">
        <v>11</v>
      </c>
      <c r="D29" s="248">
        <v>373</v>
      </c>
      <c r="E29" s="247">
        <v>116</v>
      </c>
      <c r="F29" s="247">
        <v>284</v>
      </c>
    </row>
    <row r="30" spans="1:6" s="28" customFormat="1" ht="20.100000000000001" customHeight="1" x14ac:dyDescent="0.2">
      <c r="A30" s="178" t="s">
        <v>333</v>
      </c>
      <c r="B30" s="249">
        <v>493</v>
      </c>
      <c r="C30" s="249">
        <v>41</v>
      </c>
      <c r="D30" s="250">
        <v>534</v>
      </c>
      <c r="E30" s="249">
        <v>180</v>
      </c>
      <c r="F30" s="249">
        <v>1197</v>
      </c>
    </row>
    <row r="31" spans="1:6" s="28" customFormat="1" ht="20.100000000000001" customHeight="1" x14ac:dyDescent="0.2">
      <c r="A31" s="246" t="s">
        <v>52</v>
      </c>
      <c r="B31" s="247">
        <v>282</v>
      </c>
      <c r="C31" s="247">
        <v>15</v>
      </c>
      <c r="D31" s="248">
        <v>297</v>
      </c>
      <c r="E31" s="247">
        <v>95</v>
      </c>
      <c r="F31" s="247">
        <v>204</v>
      </c>
    </row>
    <row r="32" spans="1:6" s="28" customFormat="1" ht="20.100000000000001" customHeight="1" x14ac:dyDescent="0.2">
      <c r="A32" s="178" t="s">
        <v>334</v>
      </c>
      <c r="B32" s="249">
        <v>1305</v>
      </c>
      <c r="C32" s="249">
        <v>71</v>
      </c>
      <c r="D32" s="250">
        <v>1376</v>
      </c>
      <c r="E32" s="249">
        <v>337</v>
      </c>
      <c r="F32" s="249">
        <v>788</v>
      </c>
    </row>
    <row r="33" spans="1:8" s="28" customFormat="1" ht="20.100000000000001" customHeight="1" x14ac:dyDescent="0.2">
      <c r="A33" s="246" t="s">
        <v>46</v>
      </c>
      <c r="B33" s="247">
        <v>2464</v>
      </c>
      <c r="C33" s="247">
        <v>392</v>
      </c>
      <c r="D33" s="248">
        <v>2856</v>
      </c>
      <c r="E33" s="247">
        <v>743</v>
      </c>
      <c r="F33" s="247">
        <v>649</v>
      </c>
    </row>
    <row r="34" spans="1:8" s="28" customFormat="1" ht="20.100000000000001" customHeight="1" x14ac:dyDescent="0.2">
      <c r="A34" s="178" t="s">
        <v>51</v>
      </c>
      <c r="B34" s="249">
        <v>577</v>
      </c>
      <c r="C34" s="249">
        <v>43</v>
      </c>
      <c r="D34" s="250">
        <v>620</v>
      </c>
      <c r="E34" s="249">
        <v>187</v>
      </c>
      <c r="F34" s="249">
        <v>569</v>
      </c>
    </row>
    <row r="35" spans="1:8" s="28" customFormat="1" ht="20.100000000000001" customHeight="1" x14ac:dyDescent="0.2">
      <c r="A35" s="246" t="s">
        <v>88</v>
      </c>
      <c r="B35" s="247">
        <v>4512</v>
      </c>
      <c r="C35" s="247">
        <v>277</v>
      </c>
      <c r="D35" s="248">
        <v>4789</v>
      </c>
      <c r="E35" s="247">
        <v>968</v>
      </c>
      <c r="F35" s="247">
        <v>3173</v>
      </c>
    </row>
    <row r="36" spans="1:8" s="28" customFormat="1" ht="20.100000000000001" customHeight="1" x14ac:dyDescent="0.2">
      <c r="A36" s="178" t="s">
        <v>49</v>
      </c>
      <c r="B36" s="249">
        <v>3015</v>
      </c>
      <c r="C36" s="249">
        <v>163</v>
      </c>
      <c r="D36" s="250">
        <v>3178</v>
      </c>
      <c r="E36" s="249">
        <v>664</v>
      </c>
      <c r="F36" s="249">
        <v>1613</v>
      </c>
      <c r="H36" s="29"/>
    </row>
    <row r="37" spans="1:8" s="28" customFormat="1" ht="20.100000000000001" customHeight="1" x14ac:dyDescent="0.2">
      <c r="A37" s="246" t="s">
        <v>335</v>
      </c>
      <c r="B37" s="247">
        <v>1869</v>
      </c>
      <c r="C37" s="247">
        <v>80</v>
      </c>
      <c r="D37" s="248">
        <v>1949</v>
      </c>
      <c r="E37" s="247">
        <v>314</v>
      </c>
      <c r="F37" s="247">
        <v>1165</v>
      </c>
      <c r="H37" s="29"/>
    </row>
    <row r="38" spans="1:8" s="28" customFormat="1" ht="20.100000000000001" customHeight="1" x14ac:dyDescent="0.2">
      <c r="A38" s="178" t="s">
        <v>114</v>
      </c>
      <c r="B38" s="249">
        <v>8247</v>
      </c>
      <c r="C38" s="249">
        <v>1826</v>
      </c>
      <c r="D38" s="250">
        <v>10073</v>
      </c>
      <c r="E38" s="249">
        <v>0</v>
      </c>
      <c r="F38" s="249">
        <v>1419</v>
      </c>
    </row>
    <row r="39" spans="1:8" s="28" customFormat="1" ht="20.100000000000001" customHeight="1" thickBot="1" x14ac:dyDescent="0.25">
      <c r="A39" s="254" t="s">
        <v>48</v>
      </c>
      <c r="B39" s="255">
        <v>1908</v>
      </c>
      <c r="C39" s="255">
        <v>81</v>
      </c>
      <c r="D39" s="256">
        <v>1989</v>
      </c>
      <c r="E39" s="255">
        <v>491</v>
      </c>
      <c r="F39" s="255">
        <v>1253</v>
      </c>
    </row>
    <row r="40" spans="1:8" ht="12" customHeight="1" thickTop="1" x14ac:dyDescent="0.2">
      <c r="A40" s="12"/>
      <c r="E40" s="117"/>
      <c r="F40" s="117"/>
    </row>
    <row r="41" spans="1:8" ht="12" customHeight="1" x14ac:dyDescent="0.2">
      <c r="A41" s="649" t="s">
        <v>336</v>
      </c>
      <c r="B41" s="649"/>
      <c r="C41" s="649"/>
      <c r="D41" s="649"/>
      <c r="E41" s="117"/>
      <c r="F41" s="117"/>
    </row>
    <row r="42" spans="1:8" ht="12" customHeight="1" x14ac:dyDescent="0.2">
      <c r="A42" s="12"/>
      <c r="E42" s="117"/>
      <c r="F42" s="117"/>
    </row>
    <row r="43" spans="1:8" ht="33" customHeight="1" x14ac:dyDescent="0.2">
      <c r="A43" s="241"/>
      <c r="B43" s="642" t="s">
        <v>62</v>
      </c>
      <c r="C43" s="640"/>
      <c r="D43" s="640"/>
      <c r="E43" s="650" t="s">
        <v>251</v>
      </c>
      <c r="F43" s="652" t="s">
        <v>61</v>
      </c>
    </row>
    <row r="44" spans="1:8" ht="33" customHeight="1" thickBot="1" x14ac:dyDescent="0.25">
      <c r="A44" s="242"/>
      <c r="B44" s="604" t="s">
        <v>1</v>
      </c>
      <c r="C44" s="602" t="s">
        <v>2</v>
      </c>
      <c r="D44" s="602" t="s">
        <v>0</v>
      </c>
      <c r="E44" s="651"/>
      <c r="F44" s="653"/>
    </row>
    <row r="45" spans="1:8" ht="20.100000000000001" customHeight="1" thickTop="1" x14ac:dyDescent="0.2">
      <c r="A45" s="243" t="s">
        <v>277</v>
      </c>
      <c r="B45" s="244">
        <v>50313</v>
      </c>
      <c r="C45" s="244">
        <v>3803</v>
      </c>
      <c r="D45" s="245">
        <v>56972</v>
      </c>
      <c r="E45" s="244">
        <v>15963</v>
      </c>
      <c r="F45" s="244">
        <v>15584</v>
      </c>
    </row>
    <row r="46" spans="1:8" ht="20.100000000000001" customHeight="1" x14ac:dyDescent="0.2">
      <c r="A46" s="246" t="s">
        <v>278</v>
      </c>
      <c r="B46" s="247">
        <v>35071</v>
      </c>
      <c r="C46" s="247">
        <v>3600</v>
      </c>
      <c r="D46" s="248">
        <v>35815</v>
      </c>
      <c r="E46" s="247">
        <v>5824</v>
      </c>
      <c r="F46" s="247">
        <v>18358</v>
      </c>
    </row>
    <row r="47" spans="1:8" ht="20.100000000000001" customHeight="1" x14ac:dyDescent="0.2">
      <c r="A47" s="178" t="s">
        <v>279</v>
      </c>
      <c r="B47" s="249">
        <v>85467</v>
      </c>
      <c r="C47" s="249">
        <v>7420</v>
      </c>
      <c r="D47" s="250">
        <v>92887</v>
      </c>
      <c r="E47" s="249">
        <v>21756</v>
      </c>
      <c r="F47" s="249">
        <v>33942</v>
      </c>
    </row>
    <row r="48" spans="1:8" ht="20.100000000000001" customHeight="1" x14ac:dyDescent="0.2">
      <c r="A48" s="246" t="s">
        <v>44</v>
      </c>
      <c r="B48" s="247">
        <v>2534</v>
      </c>
      <c r="C48" s="247">
        <v>411</v>
      </c>
      <c r="D48" s="248">
        <v>2945</v>
      </c>
      <c r="E48" s="247" t="s">
        <v>20</v>
      </c>
      <c r="F48" s="247">
        <v>39</v>
      </c>
    </row>
    <row r="49" spans="1:6" ht="20.100000000000001" customHeight="1" thickBot="1" x14ac:dyDescent="0.25">
      <c r="A49" s="251" t="s">
        <v>337</v>
      </c>
      <c r="B49" s="252">
        <v>4085</v>
      </c>
      <c r="C49" s="252">
        <v>535</v>
      </c>
      <c r="D49" s="253">
        <v>4620</v>
      </c>
      <c r="E49" s="252" t="s">
        <v>20</v>
      </c>
      <c r="F49" s="252">
        <v>371</v>
      </c>
    </row>
    <row r="50" spans="1:6" ht="13.5" thickTop="1" x14ac:dyDescent="0.2"/>
  </sheetData>
  <mergeCells count="12">
    <mergeCell ref="A41:D41"/>
    <mergeCell ref="B43:D43"/>
    <mergeCell ref="E43:E44"/>
    <mergeCell ref="F43:F44"/>
    <mergeCell ref="A1:D1"/>
    <mergeCell ref="B6:D6"/>
    <mergeCell ref="E6:E7"/>
    <mergeCell ref="F6:F7"/>
    <mergeCell ref="B22:D22"/>
    <mergeCell ref="E22:E23"/>
    <mergeCell ref="F22:F23"/>
    <mergeCell ref="A3:F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rowBreaks count="1" manualBreakCount="1">
    <brk id="20" max="5" man="1"/>
  </rowBreaks>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6"/>
  </sheetPr>
  <dimension ref="A1:J22"/>
  <sheetViews>
    <sheetView showGridLines="0" zoomScale="90" zoomScaleNormal="90" workbookViewId="0">
      <selection activeCell="F11" sqref="F11"/>
    </sheetView>
  </sheetViews>
  <sheetFormatPr baseColWidth="10" defaultColWidth="9.140625" defaultRowHeight="10.5" x14ac:dyDescent="0.15"/>
  <cols>
    <col min="1" max="1" width="41.42578125" style="7" customWidth="1"/>
    <col min="2" max="2" width="8.7109375" style="7" bestFit="1" customWidth="1"/>
    <col min="3" max="3" width="14.85546875" style="7" bestFit="1" customWidth="1"/>
    <col min="4" max="4" width="9.5703125" style="7" bestFit="1" customWidth="1"/>
    <col min="5" max="5" width="16.7109375" style="7" bestFit="1" customWidth="1"/>
    <col min="6" max="6" width="15.85546875" style="7" bestFit="1" customWidth="1"/>
    <col min="7" max="7" width="11.7109375" style="7" bestFit="1" customWidth="1"/>
    <col min="8" max="8" width="9.140625" style="7"/>
    <col min="9" max="9" width="9.140625" style="7" customWidth="1"/>
    <col min="10" max="16384" width="9.140625" style="7"/>
  </cols>
  <sheetData>
    <row r="1" spans="1:10" ht="18" customHeight="1" x14ac:dyDescent="0.15">
      <c r="A1" s="633" t="str">
        <f>'Índice de Tablas'!A1:B1</f>
        <v>ESTADÍSTICAS  DE HOSPITALES. TABLAS NACIONALES. Año 2019</v>
      </c>
      <c r="B1" s="633"/>
      <c r="C1" s="633"/>
      <c r="D1" s="633"/>
      <c r="E1" s="66"/>
      <c r="F1" s="66"/>
    </row>
    <row r="2" spans="1:10" ht="18" customHeight="1" x14ac:dyDescent="0.15">
      <c r="A2" s="67"/>
    </row>
    <row r="3" spans="1:10" s="9" customFormat="1" ht="18" customHeight="1" x14ac:dyDescent="0.2">
      <c r="A3" s="644" t="s">
        <v>460</v>
      </c>
      <c r="B3" s="644"/>
      <c r="C3" s="644"/>
      <c r="D3" s="644"/>
      <c r="E3" s="644"/>
      <c r="F3" s="644"/>
      <c r="G3" s="644"/>
    </row>
    <row r="4" spans="1:10" s="9" customFormat="1" ht="18" customHeight="1" x14ac:dyDescent="0.2">
      <c r="A4" s="85"/>
      <c r="B4" s="85"/>
      <c r="C4" s="85"/>
      <c r="D4" s="85"/>
    </row>
    <row r="5" spans="1:10" s="9" customFormat="1" ht="33" customHeight="1" x14ac:dyDescent="0.25">
      <c r="A5" s="257"/>
      <c r="B5" s="642" t="s">
        <v>1</v>
      </c>
      <c r="C5" s="640" t="s">
        <v>1</v>
      </c>
      <c r="D5" s="640" t="s">
        <v>1</v>
      </c>
      <c r="E5" s="640" t="s">
        <v>2</v>
      </c>
      <c r="F5" s="640"/>
      <c r="G5" s="647" t="s">
        <v>0</v>
      </c>
      <c r="H5" s="77"/>
      <c r="I5" s="77"/>
      <c r="J5" s="77"/>
    </row>
    <row r="6" spans="1:10" s="9" customFormat="1" ht="33" customHeight="1" thickBot="1" x14ac:dyDescent="0.3">
      <c r="A6" s="257"/>
      <c r="B6" s="600" t="s">
        <v>296</v>
      </c>
      <c r="C6" s="597" t="s">
        <v>288</v>
      </c>
      <c r="D6" s="597" t="s">
        <v>446</v>
      </c>
      <c r="E6" s="597" t="s">
        <v>4</v>
      </c>
      <c r="F6" s="597" t="s">
        <v>3</v>
      </c>
      <c r="G6" s="648"/>
      <c r="H6" s="78"/>
      <c r="I6" s="78"/>
      <c r="J6" s="78"/>
    </row>
    <row r="7" spans="1:10" s="9" customFormat="1" ht="20.100000000000001" customHeight="1" thickTop="1" x14ac:dyDescent="0.2">
      <c r="A7" s="258" t="s">
        <v>188</v>
      </c>
      <c r="B7" s="605">
        <v>136646</v>
      </c>
      <c r="C7" s="230">
        <v>1644</v>
      </c>
      <c r="D7" s="230">
        <v>8636</v>
      </c>
      <c r="E7" s="230">
        <v>12904</v>
      </c>
      <c r="F7" s="230">
        <v>2998</v>
      </c>
      <c r="G7" s="259">
        <v>162828</v>
      </c>
      <c r="H7" s="78"/>
      <c r="I7" s="78"/>
      <c r="J7" s="78"/>
    </row>
    <row r="8" spans="1:10" s="9" customFormat="1" ht="20.100000000000001" customHeight="1" x14ac:dyDescent="0.2">
      <c r="A8" s="608" t="s">
        <v>67</v>
      </c>
      <c r="B8" s="609">
        <v>4506</v>
      </c>
      <c r="C8" s="610">
        <v>27</v>
      </c>
      <c r="D8" s="610">
        <v>270</v>
      </c>
      <c r="E8" s="610">
        <v>299</v>
      </c>
      <c r="F8" s="610">
        <v>37</v>
      </c>
      <c r="G8" s="259">
        <v>5139</v>
      </c>
      <c r="H8" s="79"/>
      <c r="I8" s="79"/>
      <c r="J8" s="79"/>
    </row>
    <row r="9" spans="1:10" s="9" customFormat="1" ht="20.100000000000001" customHeight="1" x14ac:dyDescent="0.2">
      <c r="A9" s="258" t="s">
        <v>338</v>
      </c>
      <c r="B9" s="605">
        <v>0.42960023819645698</v>
      </c>
      <c r="C9" s="230">
        <v>2.57416920357398E-3</v>
      </c>
      <c r="D9" s="230">
        <v>2.57416920357398E-2</v>
      </c>
      <c r="E9" s="230">
        <v>2.8506540439578499E-2</v>
      </c>
      <c r="F9" s="230">
        <v>3.5275652048976699E-3</v>
      </c>
      <c r="G9" s="259">
        <v>0.489950205080247</v>
      </c>
      <c r="H9" s="78"/>
      <c r="I9" s="78"/>
      <c r="J9" s="78"/>
    </row>
    <row r="10" spans="1:10" s="9" customFormat="1" ht="20.100000000000001" customHeight="1" x14ac:dyDescent="0.2">
      <c r="A10" s="608" t="s">
        <v>339</v>
      </c>
      <c r="B10" s="609">
        <v>1336</v>
      </c>
      <c r="C10" s="610">
        <v>88</v>
      </c>
      <c r="D10" s="610">
        <v>280</v>
      </c>
      <c r="E10" s="610">
        <v>251</v>
      </c>
      <c r="F10" s="610">
        <v>42</v>
      </c>
      <c r="G10" s="259">
        <v>1997</v>
      </c>
      <c r="H10" s="79"/>
      <c r="I10" s="79"/>
      <c r="J10" s="79"/>
    </row>
    <row r="11" spans="1:10" s="9" customFormat="1" ht="20.100000000000001" customHeight="1" x14ac:dyDescent="0.2">
      <c r="A11" s="258" t="s">
        <v>66</v>
      </c>
      <c r="B11" s="605">
        <v>5192</v>
      </c>
      <c r="C11" s="230">
        <v>96</v>
      </c>
      <c r="D11" s="230">
        <v>594</v>
      </c>
      <c r="E11" s="230">
        <v>812</v>
      </c>
      <c r="F11" s="230">
        <v>328</v>
      </c>
      <c r="G11" s="259">
        <v>7022</v>
      </c>
      <c r="H11" s="78"/>
      <c r="I11" s="78"/>
      <c r="J11" s="78"/>
    </row>
    <row r="12" spans="1:10" s="9" customFormat="1" ht="20.100000000000001" customHeight="1" x14ac:dyDescent="0.2">
      <c r="A12" s="608" t="s">
        <v>65</v>
      </c>
      <c r="B12" s="609">
        <v>888</v>
      </c>
      <c r="C12" s="610">
        <v>3</v>
      </c>
      <c r="D12" s="610">
        <v>221</v>
      </c>
      <c r="E12" s="610">
        <v>57</v>
      </c>
      <c r="F12" s="610">
        <v>87</v>
      </c>
      <c r="G12" s="259">
        <v>1256</v>
      </c>
      <c r="H12" s="79"/>
      <c r="I12" s="79"/>
      <c r="J12" s="79"/>
    </row>
    <row r="13" spans="1:10" s="9" customFormat="1" ht="20.100000000000001" customHeight="1" x14ac:dyDescent="0.2">
      <c r="A13" s="258" t="s">
        <v>64</v>
      </c>
      <c r="B13" s="605">
        <v>313</v>
      </c>
      <c r="C13" s="230">
        <v>6</v>
      </c>
      <c r="D13" s="230">
        <v>66</v>
      </c>
      <c r="E13" s="230">
        <v>27</v>
      </c>
      <c r="F13" s="230">
        <v>76</v>
      </c>
      <c r="G13" s="259">
        <v>488</v>
      </c>
      <c r="H13" s="78"/>
      <c r="I13" s="78"/>
      <c r="J13" s="78"/>
    </row>
    <row r="14" spans="1:10" s="9" customFormat="1" ht="20.100000000000001" customHeight="1" x14ac:dyDescent="0.2">
      <c r="A14" s="608" t="s">
        <v>340</v>
      </c>
      <c r="B14" s="609">
        <v>473</v>
      </c>
      <c r="C14" s="610">
        <v>379</v>
      </c>
      <c r="D14" s="610">
        <v>107</v>
      </c>
      <c r="E14" s="610">
        <v>338</v>
      </c>
      <c r="F14" s="610">
        <v>24</v>
      </c>
      <c r="G14" s="259">
        <v>1321</v>
      </c>
      <c r="H14" s="79"/>
      <c r="I14" s="79"/>
      <c r="J14" s="79"/>
    </row>
    <row r="15" spans="1:10" s="9" customFormat="1" ht="20.100000000000001" customHeight="1" x14ac:dyDescent="0.2">
      <c r="A15" s="258" t="s">
        <v>341</v>
      </c>
      <c r="B15" s="605">
        <v>101472</v>
      </c>
      <c r="C15" s="230">
        <v>1140</v>
      </c>
      <c r="D15" s="230">
        <v>9281</v>
      </c>
      <c r="E15" s="230">
        <v>12838</v>
      </c>
      <c r="F15" s="230">
        <v>4247</v>
      </c>
      <c r="G15" s="259">
        <v>128978</v>
      </c>
      <c r="H15" s="78"/>
      <c r="I15" s="78"/>
      <c r="J15" s="78"/>
    </row>
    <row r="16" spans="1:10" s="9" customFormat="1" ht="20.100000000000001" customHeight="1" x14ac:dyDescent="0.2">
      <c r="A16" s="608" t="s">
        <v>342</v>
      </c>
      <c r="B16" s="609">
        <v>24966</v>
      </c>
      <c r="C16" s="610">
        <v>192</v>
      </c>
      <c r="D16" s="610">
        <v>1304</v>
      </c>
      <c r="E16" s="610">
        <v>3046</v>
      </c>
      <c r="F16" s="610">
        <v>463</v>
      </c>
      <c r="G16" s="259">
        <v>29971</v>
      </c>
      <c r="H16" s="79"/>
      <c r="I16" s="79"/>
      <c r="J16" s="79"/>
    </row>
    <row r="17" spans="1:10" s="9" customFormat="1" ht="20.100000000000001" customHeight="1" x14ac:dyDescent="0.2">
      <c r="A17" s="258" t="s">
        <v>320</v>
      </c>
      <c r="B17" s="605">
        <v>288</v>
      </c>
      <c r="C17" s="230">
        <v>173</v>
      </c>
      <c r="D17" s="230">
        <v>19</v>
      </c>
      <c r="E17" s="230">
        <v>504</v>
      </c>
      <c r="F17" s="230">
        <v>143</v>
      </c>
      <c r="G17" s="259">
        <v>1127</v>
      </c>
      <c r="H17" s="78"/>
      <c r="I17" s="78"/>
      <c r="J17" s="78"/>
    </row>
    <row r="18" spans="1:10" s="9" customFormat="1" ht="20.100000000000001" customHeight="1" x14ac:dyDescent="0.2">
      <c r="A18" s="608" t="s">
        <v>63</v>
      </c>
      <c r="B18" s="609">
        <v>1514</v>
      </c>
      <c r="C18" s="610">
        <v>11</v>
      </c>
      <c r="D18" s="610">
        <v>359</v>
      </c>
      <c r="E18" s="610">
        <v>72</v>
      </c>
      <c r="F18" s="610">
        <v>96</v>
      </c>
      <c r="G18" s="259">
        <v>2052</v>
      </c>
      <c r="H18" s="79"/>
      <c r="I18" s="79"/>
      <c r="J18" s="79"/>
    </row>
    <row r="19" spans="1:10" s="9" customFormat="1" ht="12" customHeight="1" x14ac:dyDescent="0.15">
      <c r="A19" s="96" t="s">
        <v>343</v>
      </c>
      <c r="B19" s="95"/>
      <c r="C19" s="95"/>
      <c r="D19" s="95"/>
      <c r="E19" s="1"/>
      <c r="F19" s="1"/>
      <c r="G19" s="1"/>
    </row>
    <row r="20" spans="1:10" s="9" customFormat="1" ht="10.5" customHeight="1" x14ac:dyDescent="0.15">
      <c r="A20" s="96" t="s">
        <v>344</v>
      </c>
      <c r="B20" s="95"/>
      <c r="C20" s="95"/>
      <c r="D20" s="95"/>
      <c r="E20" s="1"/>
      <c r="F20" s="1"/>
      <c r="G20" s="1"/>
    </row>
    <row r="21" spans="1:10" s="9" customFormat="1" ht="22.5" customHeight="1" x14ac:dyDescent="0.2">
      <c r="A21" s="654" t="s">
        <v>345</v>
      </c>
      <c r="B21" s="654"/>
      <c r="C21" s="654"/>
      <c r="D21" s="654"/>
      <c r="E21" s="654"/>
      <c r="F21" s="654"/>
      <c r="G21" s="654"/>
    </row>
    <row r="22" spans="1:10" s="9" customFormat="1" ht="12.75" customHeight="1" x14ac:dyDescent="0.2"/>
  </sheetData>
  <mergeCells count="6">
    <mergeCell ref="A21:G21"/>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7" max="20" man="1"/>
  </colBreaks>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6"/>
  </sheetPr>
  <dimension ref="A1:J12"/>
  <sheetViews>
    <sheetView showGridLines="0" zoomScale="90" zoomScaleNormal="90" workbookViewId="0">
      <selection activeCell="F11" sqref="F11"/>
    </sheetView>
  </sheetViews>
  <sheetFormatPr baseColWidth="10" defaultColWidth="9.140625" defaultRowHeight="11.25" x14ac:dyDescent="0.15"/>
  <cols>
    <col min="1" max="1" width="27.7109375" style="5" bestFit="1" customWidth="1"/>
    <col min="2" max="2" width="8.85546875" style="5" bestFit="1" customWidth="1"/>
    <col min="3" max="3" width="14.5703125" style="5" bestFit="1" customWidth="1"/>
    <col min="4" max="4" width="10.7109375" style="5" bestFit="1" customWidth="1"/>
    <col min="5" max="5" width="7.7109375" style="5" bestFit="1" customWidth="1"/>
    <col min="6" max="6" width="14.5703125" style="5" bestFit="1" customWidth="1"/>
    <col min="7" max="7" width="11.28515625" style="5" bestFit="1" customWidth="1"/>
    <col min="8" max="8" width="8.85546875" style="5" bestFit="1" customWidth="1"/>
    <col min="9" max="9" width="14.5703125" style="5" bestFit="1" customWidth="1"/>
    <col min="10" max="10" width="11.28515625" style="5" bestFit="1" customWidth="1"/>
    <col min="11" max="11" width="4.7109375" style="5" customWidth="1"/>
    <col min="12" max="16384" width="9.140625" style="5"/>
  </cols>
  <sheetData>
    <row r="1" spans="1:10" ht="18" customHeight="1" x14ac:dyDescent="0.15">
      <c r="A1" s="633" t="str">
        <f>'Índice de Tablas'!A1:B1</f>
        <v>ESTADÍSTICAS  DE HOSPITALES. TABLAS NACIONALES. Año 2019</v>
      </c>
      <c r="B1" s="633"/>
      <c r="C1" s="633"/>
      <c r="D1" s="633"/>
      <c r="E1" s="633"/>
      <c r="F1" s="66"/>
      <c r="G1" s="82"/>
      <c r="H1" s="82"/>
      <c r="I1" s="82"/>
      <c r="J1" s="82"/>
    </row>
    <row r="2" spans="1:10" ht="18" customHeight="1" x14ac:dyDescent="0.15">
      <c r="A2" s="67"/>
    </row>
    <row r="3" spans="1:10" s="6" customFormat="1" ht="18" customHeight="1" x14ac:dyDescent="0.2">
      <c r="A3" s="646" t="s">
        <v>461</v>
      </c>
      <c r="B3" s="646"/>
      <c r="C3" s="646"/>
      <c r="D3" s="646"/>
      <c r="E3" s="646"/>
      <c r="F3" s="646"/>
      <c r="G3" s="646"/>
      <c r="H3" s="646"/>
      <c r="I3" s="646"/>
      <c r="J3" s="646"/>
    </row>
    <row r="4" spans="1:10" s="6" customFormat="1" ht="18" customHeight="1" x14ac:dyDescent="0.2">
      <c r="A4" s="68"/>
    </row>
    <row r="5" spans="1:10" s="6" customFormat="1" ht="33" customHeight="1" x14ac:dyDescent="0.2">
      <c r="A5" s="260"/>
      <c r="B5" s="642" t="s">
        <v>1</v>
      </c>
      <c r="C5" s="640"/>
      <c r="D5" s="640"/>
      <c r="E5" s="640" t="s">
        <v>2</v>
      </c>
      <c r="F5" s="640"/>
      <c r="G5" s="640"/>
      <c r="H5" s="640" t="s">
        <v>0</v>
      </c>
      <c r="I5" s="640"/>
      <c r="J5" s="643"/>
    </row>
    <row r="6" spans="1:10" s="6" customFormat="1" ht="33" customHeight="1" thickBot="1" x14ac:dyDescent="0.25">
      <c r="A6" s="201"/>
      <c r="B6" s="604" t="s">
        <v>24</v>
      </c>
      <c r="C6" s="602" t="s">
        <v>68</v>
      </c>
      <c r="D6" s="602" t="s">
        <v>294</v>
      </c>
      <c r="E6" s="602" t="s">
        <v>24</v>
      </c>
      <c r="F6" s="602" t="s">
        <v>68</v>
      </c>
      <c r="G6" s="602" t="s">
        <v>346</v>
      </c>
      <c r="H6" s="602" t="s">
        <v>24</v>
      </c>
      <c r="I6" s="602" t="s">
        <v>68</v>
      </c>
      <c r="J6" s="603" t="s">
        <v>346</v>
      </c>
    </row>
    <row r="7" spans="1:10" s="6" customFormat="1" ht="19.5" customHeight="1" thickTop="1" x14ac:dyDescent="0.2">
      <c r="A7" s="202" t="s">
        <v>14</v>
      </c>
      <c r="B7" s="249">
        <v>81508</v>
      </c>
      <c r="C7" s="261">
        <v>0.17109403370746401</v>
      </c>
      <c r="D7" s="262">
        <v>1.7303749416029199</v>
      </c>
      <c r="E7" s="249">
        <v>6234</v>
      </c>
      <c r="F7" s="261">
        <v>0.11656912058938999</v>
      </c>
      <c r="G7" s="262">
        <v>0.13234476843932699</v>
      </c>
      <c r="H7" s="427">
        <v>87742</v>
      </c>
      <c r="I7" s="606">
        <v>0.165590935169248</v>
      </c>
      <c r="J7" s="435">
        <v>1.8627197100422499</v>
      </c>
    </row>
    <row r="8" spans="1:10" s="6" customFormat="1" ht="19.5" customHeight="1" x14ac:dyDescent="0.2">
      <c r="A8" s="206" t="s">
        <v>15</v>
      </c>
      <c r="B8" s="247">
        <v>2233</v>
      </c>
      <c r="C8" s="439">
        <v>0.19456303912172199</v>
      </c>
      <c r="D8" s="272">
        <v>4.7405496940169399E-2</v>
      </c>
      <c r="E8" s="247">
        <v>763</v>
      </c>
      <c r="F8" s="439">
        <v>0.11664883045405899</v>
      </c>
      <c r="G8" s="272">
        <v>1.6198116509336901E-2</v>
      </c>
      <c r="H8" s="426">
        <v>2996</v>
      </c>
      <c r="I8" s="607">
        <v>0.166278166278166</v>
      </c>
      <c r="J8" s="433">
        <v>6.3603613449506297E-2</v>
      </c>
    </row>
    <row r="9" spans="1:10" s="6" customFormat="1" ht="19.5" customHeight="1" x14ac:dyDescent="0.2">
      <c r="A9" s="210" t="s">
        <v>291</v>
      </c>
      <c r="B9" s="249">
        <v>877</v>
      </c>
      <c r="C9" s="261">
        <v>6.2598144182726606E-2</v>
      </c>
      <c r="D9" s="262">
        <v>1.86182807060137E-2</v>
      </c>
      <c r="E9" s="249">
        <v>145</v>
      </c>
      <c r="F9" s="261">
        <v>6.8720379146919405E-2</v>
      </c>
      <c r="G9" s="262">
        <v>3.0782790220889198E-3</v>
      </c>
      <c r="H9" s="427">
        <v>1022</v>
      </c>
      <c r="I9" s="606">
        <v>6.3399503722084402E-2</v>
      </c>
      <c r="J9" s="435">
        <v>2.16965597281026E-2</v>
      </c>
    </row>
    <row r="10" spans="1:10" s="6" customFormat="1" ht="19.5" customHeight="1" x14ac:dyDescent="0.2">
      <c r="A10" s="206" t="s">
        <v>263</v>
      </c>
      <c r="B10" s="247">
        <v>849</v>
      </c>
      <c r="C10" s="439">
        <v>8.8034010783907102E-2</v>
      </c>
      <c r="D10" s="272">
        <v>1.8023854412093102E-2</v>
      </c>
      <c r="E10" s="247">
        <v>278</v>
      </c>
      <c r="F10" s="439">
        <v>6.6810862773371796E-2</v>
      </c>
      <c r="G10" s="272">
        <v>5.90180391821187E-3</v>
      </c>
      <c r="H10" s="426">
        <v>1127</v>
      </c>
      <c r="I10" s="607">
        <v>8.1637088011590003E-2</v>
      </c>
      <c r="J10" s="433">
        <v>2.39256583303049E-2</v>
      </c>
    </row>
    <row r="11" spans="1:10" s="6" customFormat="1" ht="19.5" customHeight="1" x14ac:dyDescent="0.2">
      <c r="A11" s="210" t="s">
        <v>0</v>
      </c>
      <c r="B11" s="249">
        <v>85467</v>
      </c>
      <c r="C11" s="261">
        <v>0.16708306941609799</v>
      </c>
      <c r="D11" s="262">
        <v>1.8144225736612001</v>
      </c>
      <c r="E11" s="249">
        <v>7420</v>
      </c>
      <c r="F11" s="261">
        <v>0.111930729661643</v>
      </c>
      <c r="G11" s="262">
        <v>0.157522967888964</v>
      </c>
      <c r="H11" s="427">
        <v>92887</v>
      </c>
      <c r="I11" s="606">
        <v>0.16075560516774401</v>
      </c>
      <c r="J11" s="435">
        <v>1.9719455415501601</v>
      </c>
    </row>
    <row r="12" spans="1:10" s="6" customFormat="1" ht="28.35" customHeight="1" x14ac:dyDescent="0.2"/>
  </sheetData>
  <mergeCells count="5">
    <mergeCell ref="H5:J5"/>
    <mergeCell ref="B5:D5"/>
    <mergeCell ref="E5:G5"/>
    <mergeCell ref="A1:E1"/>
    <mergeCell ref="A3:J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6"/>
  </sheetPr>
  <dimension ref="A1:J14"/>
  <sheetViews>
    <sheetView showGridLines="0" zoomScale="90" zoomScaleNormal="90" workbookViewId="0">
      <selection activeCell="F11" sqref="F11"/>
    </sheetView>
  </sheetViews>
  <sheetFormatPr baseColWidth="10" defaultColWidth="9.140625" defaultRowHeight="10.5" x14ac:dyDescent="0.15"/>
  <cols>
    <col min="1" max="1" width="28" style="7" customWidth="1"/>
    <col min="2" max="2" width="12.7109375" style="7" bestFit="1" customWidth="1"/>
    <col min="3" max="3" width="11.140625" style="7" bestFit="1" customWidth="1"/>
    <col min="4" max="4" width="14.28515625" style="7" bestFit="1" customWidth="1"/>
    <col min="5" max="5" width="12.7109375" style="7" bestFit="1" customWidth="1"/>
    <col min="6" max="6" width="11.140625" style="7" bestFit="1" customWidth="1"/>
    <col min="7" max="7" width="14.28515625" style="7" bestFit="1" customWidth="1"/>
    <col min="8" max="8" width="12.7109375" style="7" bestFit="1" customWidth="1"/>
    <col min="9" max="9" width="11.140625" style="7" bestFit="1" customWidth="1"/>
    <col min="10" max="10" width="14.28515625" style="7" bestFit="1" customWidth="1"/>
    <col min="11" max="11" width="4.7109375" style="7" customWidth="1"/>
    <col min="12" max="16384" width="9.140625" style="7"/>
  </cols>
  <sheetData>
    <row r="1" spans="1:10" ht="18" customHeight="1" x14ac:dyDescent="0.15">
      <c r="A1" s="633" t="str">
        <f>'Índice de Tablas'!A1:B1</f>
        <v>ESTADÍSTICAS  DE HOSPITALES. TABLAS NACIONALES. Año 2019</v>
      </c>
      <c r="B1" s="633"/>
      <c r="C1" s="633"/>
      <c r="D1" s="633"/>
      <c r="E1" s="633"/>
      <c r="F1" s="66"/>
      <c r="G1" s="82"/>
      <c r="H1" s="82"/>
      <c r="I1" s="82"/>
      <c r="J1" s="82"/>
    </row>
    <row r="2" spans="1:10" ht="18" customHeight="1" x14ac:dyDescent="0.15">
      <c r="A2" s="67"/>
    </row>
    <row r="3" spans="1:10" s="9" customFormat="1" ht="18" customHeight="1" x14ac:dyDescent="0.2">
      <c r="A3" s="646" t="s">
        <v>462</v>
      </c>
      <c r="B3" s="646"/>
      <c r="C3" s="646"/>
      <c r="D3" s="646"/>
      <c r="E3" s="646"/>
      <c r="F3" s="646"/>
      <c r="G3" s="646"/>
      <c r="H3" s="646"/>
      <c r="I3" s="646"/>
      <c r="J3" s="646"/>
    </row>
    <row r="4" spans="1:10" s="9" customFormat="1" ht="18" customHeight="1" x14ac:dyDescent="0.2">
      <c r="A4" s="68"/>
      <c r="B4" s="6"/>
      <c r="C4" s="6"/>
      <c r="D4" s="6"/>
      <c r="E4" s="6"/>
      <c r="F4" s="6"/>
      <c r="G4" s="6"/>
      <c r="H4" s="6"/>
      <c r="I4" s="6"/>
      <c r="J4" s="6"/>
    </row>
    <row r="5" spans="1:10" s="9" customFormat="1" ht="33" customHeight="1" x14ac:dyDescent="0.2">
      <c r="A5" s="260"/>
      <c r="B5" s="642" t="s">
        <v>1</v>
      </c>
      <c r="C5" s="640"/>
      <c r="D5" s="640"/>
      <c r="E5" s="640" t="s">
        <v>2</v>
      </c>
      <c r="F5" s="640"/>
      <c r="G5" s="640"/>
      <c r="H5" s="640" t="s">
        <v>0</v>
      </c>
      <c r="I5" s="640"/>
      <c r="J5" s="643"/>
    </row>
    <row r="6" spans="1:10" s="9" customFormat="1" ht="33" customHeight="1" thickBot="1" x14ac:dyDescent="0.25">
      <c r="A6" s="201"/>
      <c r="B6" s="604" t="s">
        <v>188</v>
      </c>
      <c r="C6" s="602" t="s">
        <v>347</v>
      </c>
      <c r="D6" s="602" t="s">
        <v>348</v>
      </c>
      <c r="E6" s="602" t="s">
        <v>188</v>
      </c>
      <c r="F6" s="602" t="s">
        <v>347</v>
      </c>
      <c r="G6" s="602" t="s">
        <v>348</v>
      </c>
      <c r="H6" s="602" t="s">
        <v>188</v>
      </c>
      <c r="I6" s="602" t="s">
        <v>347</v>
      </c>
      <c r="J6" s="603" t="s">
        <v>348</v>
      </c>
    </row>
    <row r="7" spans="1:10" s="9" customFormat="1" ht="20.100000000000001" customHeight="1" thickTop="1" x14ac:dyDescent="0.2">
      <c r="A7" s="202" t="s">
        <v>14</v>
      </c>
      <c r="B7" s="249">
        <v>145655</v>
      </c>
      <c r="C7" s="263">
        <v>3.0921843514645699</v>
      </c>
      <c r="D7" s="262">
        <v>158.96515219313099</v>
      </c>
      <c r="E7" s="249">
        <v>14160</v>
      </c>
      <c r="F7" s="263">
        <v>0.300609868639856</v>
      </c>
      <c r="G7" s="262">
        <v>83.235363272983804</v>
      </c>
      <c r="H7" s="427">
        <v>159815</v>
      </c>
      <c r="I7" s="435">
        <v>3.3927942201044199</v>
      </c>
      <c r="J7" s="435">
        <v>147.106471893151</v>
      </c>
    </row>
    <row r="8" spans="1:10" s="9" customFormat="1" ht="20.100000000000001" customHeight="1" x14ac:dyDescent="0.2">
      <c r="A8" s="206" t="s">
        <v>15</v>
      </c>
      <c r="B8" s="247">
        <v>3061</v>
      </c>
      <c r="C8" s="271">
        <v>6.4983531631821995E-2</v>
      </c>
      <c r="D8" s="272">
        <v>124.836867862969</v>
      </c>
      <c r="E8" s="247">
        <v>1503</v>
      </c>
      <c r="F8" s="271">
        <v>3.1907954277238998E-2</v>
      </c>
      <c r="G8" s="272">
        <v>63.930242450021296</v>
      </c>
      <c r="H8" s="426">
        <v>4564</v>
      </c>
      <c r="I8" s="433">
        <v>9.6891485909061006E-2</v>
      </c>
      <c r="J8" s="433">
        <v>95.023943368727899</v>
      </c>
    </row>
    <row r="9" spans="1:10" s="9" customFormat="1" ht="20.100000000000001" customHeight="1" x14ac:dyDescent="0.2">
      <c r="A9" s="210" t="s">
        <v>291</v>
      </c>
      <c r="B9" s="249">
        <v>3041</v>
      </c>
      <c r="C9" s="264">
        <v>6.4558941421878693E-2</v>
      </c>
      <c r="D9" s="262">
        <v>28.645440844008998</v>
      </c>
      <c r="E9" s="249">
        <v>359</v>
      </c>
      <c r="F9" s="264">
        <v>7.6213942684822296E-3</v>
      </c>
      <c r="G9" s="262">
        <v>20.8236658932715</v>
      </c>
      <c r="H9" s="427">
        <v>3400</v>
      </c>
      <c r="I9" s="435">
        <v>7.2180335690361003E-2</v>
      </c>
      <c r="J9" s="435">
        <v>27.5526742301459</v>
      </c>
    </row>
    <row r="10" spans="1:10" s="9" customFormat="1" ht="20.100000000000001" customHeight="1" x14ac:dyDescent="0.2">
      <c r="A10" s="206" t="s">
        <v>263</v>
      </c>
      <c r="B10" s="247">
        <v>1676</v>
      </c>
      <c r="C10" s="271">
        <v>3.55806595932485E-2</v>
      </c>
      <c r="D10" s="272">
        <v>22.257636122177999</v>
      </c>
      <c r="E10" s="247">
        <v>509</v>
      </c>
      <c r="F10" s="271">
        <v>1.0805820843057E-2</v>
      </c>
      <c r="G10" s="272">
        <v>9.1728239322400391</v>
      </c>
      <c r="H10" s="426">
        <v>2185</v>
      </c>
      <c r="I10" s="433">
        <v>4.6386480436305499E-2</v>
      </c>
      <c r="J10" s="433">
        <v>16.706170196498199</v>
      </c>
    </row>
    <row r="11" spans="1:10" s="9" customFormat="1" ht="20.100000000000001" customHeight="1" x14ac:dyDescent="0.2">
      <c r="A11" s="210" t="s">
        <v>0</v>
      </c>
      <c r="B11" s="249">
        <v>153433</v>
      </c>
      <c r="C11" s="264">
        <v>3.2573074841115202</v>
      </c>
      <c r="D11" s="262">
        <v>136.71909111160599</v>
      </c>
      <c r="E11" s="249">
        <v>16531</v>
      </c>
      <c r="F11" s="264">
        <v>0.35094503802863403</v>
      </c>
      <c r="G11" s="262">
        <v>62.062622015317601</v>
      </c>
      <c r="H11" s="427">
        <v>169964</v>
      </c>
      <c r="I11" s="435">
        <v>3.60825252214015</v>
      </c>
      <c r="J11" s="435">
        <v>122.398657650456</v>
      </c>
    </row>
    <row r="12" spans="1:10" s="9" customFormat="1" ht="18" customHeight="1" x14ac:dyDescent="0.15">
      <c r="A12" s="93" t="s">
        <v>349</v>
      </c>
      <c r="B12" s="93"/>
      <c r="C12" s="36"/>
      <c r="D12" s="36"/>
      <c r="E12" s="36"/>
      <c r="F12" s="36"/>
      <c r="G12" s="36"/>
      <c r="H12" s="36"/>
      <c r="I12" s="36"/>
      <c r="J12" s="36"/>
    </row>
    <row r="13" spans="1:10" s="9" customFormat="1" ht="16.5" customHeight="1" x14ac:dyDescent="0.2">
      <c r="A13" s="34"/>
      <c r="B13" s="6"/>
      <c r="C13" s="6"/>
      <c r="D13" s="6"/>
      <c r="E13" s="6"/>
      <c r="F13" s="6"/>
      <c r="G13" s="6"/>
      <c r="H13" s="6"/>
      <c r="I13" s="6"/>
      <c r="J13" s="6"/>
    </row>
    <row r="14" spans="1:10" s="9" customFormat="1" ht="28.35" customHeight="1" x14ac:dyDescent="0.2">
      <c r="G14" s="23"/>
    </row>
  </sheetData>
  <mergeCells count="5">
    <mergeCell ref="H5:J5"/>
    <mergeCell ref="B5:D5"/>
    <mergeCell ref="E5:G5"/>
    <mergeCell ref="A1:E1"/>
    <mergeCell ref="A3:J3"/>
  </mergeCells>
  <pageMargins left="0.59055118110236227" right="0.35433070866141736" top="0.833125" bottom="0.59055118110236227" header="0" footer="0"/>
  <pageSetup paperSize="9" scale="98"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6"/>
  </sheetPr>
  <dimension ref="A1:J14"/>
  <sheetViews>
    <sheetView showGridLines="0" zoomScale="90" zoomScaleNormal="90" workbookViewId="0">
      <selection activeCell="F11" sqref="F11"/>
    </sheetView>
  </sheetViews>
  <sheetFormatPr baseColWidth="10" defaultColWidth="9.140625" defaultRowHeight="11.25" x14ac:dyDescent="0.15"/>
  <cols>
    <col min="1" max="1" width="27.7109375" style="5" bestFit="1" customWidth="1"/>
    <col min="2" max="2" width="14.28515625" style="5" bestFit="1" customWidth="1"/>
    <col min="3" max="3" width="11.140625" style="5" bestFit="1" customWidth="1"/>
    <col min="4" max="4" width="12.42578125" style="5" bestFit="1" customWidth="1"/>
    <col min="5" max="5" width="8.85546875" style="5" bestFit="1" customWidth="1"/>
    <col min="6" max="6" width="11.140625" style="5" bestFit="1" customWidth="1"/>
    <col min="7" max="7" width="12.42578125" style="5" bestFit="1" customWidth="1"/>
    <col min="8" max="8" width="10" style="5" bestFit="1" customWidth="1"/>
    <col min="9" max="9" width="11.140625" style="5" bestFit="1" customWidth="1"/>
    <col min="10" max="10" width="12.42578125" style="5" bestFit="1" customWidth="1"/>
    <col min="11" max="11" width="12" style="5" bestFit="1" customWidth="1"/>
    <col min="12" max="12" width="7.5703125" style="5" customWidth="1"/>
    <col min="13" max="13" width="4.7109375" style="5" customWidth="1"/>
    <col min="14" max="16384" width="9.140625" style="5"/>
  </cols>
  <sheetData>
    <row r="1" spans="1:10" ht="18" customHeight="1" x14ac:dyDescent="0.15">
      <c r="A1" s="633" t="str">
        <f>'Índice de Tablas'!A1:B1</f>
        <v>ESTADÍSTICAS  DE HOSPITALES. TABLAS NACIONALES. Año 2019</v>
      </c>
      <c r="B1" s="633"/>
      <c r="C1" s="633"/>
      <c r="D1" s="633"/>
      <c r="E1" s="66"/>
      <c r="F1" s="66"/>
      <c r="G1" s="82"/>
      <c r="H1" s="82"/>
      <c r="I1" s="82"/>
      <c r="J1" s="82"/>
    </row>
    <row r="2" spans="1:10" ht="18" customHeight="1" x14ac:dyDescent="0.15">
      <c r="A2" s="67"/>
    </row>
    <row r="3" spans="1:10" s="6" customFormat="1" ht="18" customHeight="1" x14ac:dyDescent="0.2">
      <c r="A3" s="638" t="s">
        <v>463</v>
      </c>
      <c r="B3" s="638"/>
      <c r="C3" s="638"/>
      <c r="D3" s="638"/>
      <c r="E3" s="638"/>
      <c r="F3" s="638"/>
      <c r="G3" s="638"/>
      <c r="H3" s="638"/>
      <c r="I3" s="638"/>
      <c r="J3" s="638"/>
    </row>
    <row r="4" spans="1:10" s="6" customFormat="1" ht="18" customHeight="1" x14ac:dyDescent="0.2">
      <c r="A4" s="68"/>
    </row>
    <row r="5" spans="1:10" s="6" customFormat="1" ht="33" customHeight="1" x14ac:dyDescent="0.2">
      <c r="A5" s="260"/>
      <c r="B5" s="642" t="s">
        <v>1</v>
      </c>
      <c r="C5" s="640"/>
      <c r="D5" s="640"/>
      <c r="E5" s="640" t="s">
        <v>2</v>
      </c>
      <c r="F5" s="640"/>
      <c r="G5" s="640"/>
      <c r="H5" s="640" t="s">
        <v>0</v>
      </c>
      <c r="I5" s="640"/>
      <c r="J5" s="643"/>
    </row>
    <row r="6" spans="1:10" s="6" customFormat="1" ht="33" customHeight="1" thickBot="1" x14ac:dyDescent="0.25">
      <c r="A6" s="201"/>
      <c r="B6" s="604" t="s">
        <v>350</v>
      </c>
      <c r="C6" s="602" t="s">
        <v>347</v>
      </c>
      <c r="D6" s="602" t="s">
        <v>351</v>
      </c>
      <c r="E6" s="602" t="s">
        <v>350</v>
      </c>
      <c r="F6" s="602" t="s">
        <v>347</v>
      </c>
      <c r="G6" s="602" t="s">
        <v>351</v>
      </c>
      <c r="H6" s="602" t="s">
        <v>350</v>
      </c>
      <c r="I6" s="602" t="s">
        <v>347</v>
      </c>
      <c r="J6" s="603" t="s">
        <v>351</v>
      </c>
    </row>
    <row r="7" spans="1:10" s="6" customFormat="1" ht="20.100000000000001" customHeight="1" thickTop="1" x14ac:dyDescent="0.2">
      <c r="A7" s="202" t="s">
        <v>14</v>
      </c>
      <c r="B7" s="249">
        <v>100351</v>
      </c>
      <c r="C7" s="263">
        <v>2.1304026079009999</v>
      </c>
      <c r="D7" s="262">
        <v>109.521210996759</v>
      </c>
      <c r="E7" s="249">
        <v>12888</v>
      </c>
      <c r="F7" s="263">
        <v>0.27360593128746202</v>
      </c>
      <c r="G7" s="262">
        <v>75.758288267105598</v>
      </c>
      <c r="H7" s="427">
        <v>113239</v>
      </c>
      <c r="I7" s="431">
        <v>2.40400853918847</v>
      </c>
      <c r="J7" s="435">
        <v>104.23420686862001</v>
      </c>
    </row>
    <row r="8" spans="1:10" s="6" customFormat="1" ht="20.100000000000001" customHeight="1" x14ac:dyDescent="0.2">
      <c r="A8" s="206" t="s">
        <v>15</v>
      </c>
      <c r="B8" s="247">
        <v>2254</v>
      </c>
      <c r="C8" s="271">
        <v>4.7851316660609898E-2</v>
      </c>
      <c r="D8" s="272">
        <v>91.924959216965703</v>
      </c>
      <c r="E8" s="247">
        <v>1496</v>
      </c>
      <c r="F8" s="271">
        <v>3.1759347703758802E-2</v>
      </c>
      <c r="G8" s="272">
        <v>63.632496809868101</v>
      </c>
      <c r="H8" s="426">
        <v>3750</v>
      </c>
      <c r="I8" s="433">
        <v>7.96106643643687E-2</v>
      </c>
      <c r="J8" s="433">
        <v>78.076202373516594</v>
      </c>
    </row>
    <row r="9" spans="1:10" s="6" customFormat="1" ht="20.100000000000001" customHeight="1" x14ac:dyDescent="0.2">
      <c r="A9" s="210" t="s">
        <v>291</v>
      </c>
      <c r="B9" s="249">
        <v>5487</v>
      </c>
      <c r="C9" s="264">
        <v>0.116486324097944</v>
      </c>
      <c r="D9" s="262">
        <v>51.686134137151498</v>
      </c>
      <c r="E9" s="249">
        <v>872</v>
      </c>
      <c r="F9" s="264">
        <v>1.8512133153527899E-2</v>
      </c>
      <c r="G9" s="262">
        <v>50.580046403712302</v>
      </c>
      <c r="H9" s="427">
        <v>6359</v>
      </c>
      <c r="I9" s="435">
        <v>0.134998457251472</v>
      </c>
      <c r="J9" s="435">
        <v>51.5316045380875</v>
      </c>
    </row>
    <row r="10" spans="1:10" s="6" customFormat="1" ht="20.100000000000001" customHeight="1" x14ac:dyDescent="0.2">
      <c r="A10" s="206" t="s">
        <v>263</v>
      </c>
      <c r="B10" s="247">
        <v>3801</v>
      </c>
      <c r="C10" s="271">
        <v>8.0693369399724102E-2</v>
      </c>
      <c r="D10" s="272">
        <v>50.478087649402397</v>
      </c>
      <c r="E10" s="247">
        <v>1829</v>
      </c>
      <c r="F10" s="271">
        <v>3.8828774699314797E-2</v>
      </c>
      <c r="G10" s="272">
        <v>32.960893854748598</v>
      </c>
      <c r="H10" s="426">
        <v>5630</v>
      </c>
      <c r="I10" s="433">
        <v>0.119522144099039</v>
      </c>
      <c r="J10" s="433">
        <v>43.046104442235603</v>
      </c>
    </row>
    <row r="11" spans="1:10" s="6" customFormat="1" ht="20.100000000000001" customHeight="1" x14ac:dyDescent="0.2">
      <c r="A11" s="210" t="s">
        <v>0</v>
      </c>
      <c r="B11" s="249">
        <v>101815</v>
      </c>
      <c r="C11" s="264">
        <v>2.3754336180592799</v>
      </c>
      <c r="D11" s="262">
        <v>99.704165738471801</v>
      </c>
      <c r="E11" s="249">
        <v>14062</v>
      </c>
      <c r="F11" s="264">
        <v>0.36270618684406403</v>
      </c>
      <c r="G11" s="262">
        <v>64.142513890974598</v>
      </c>
      <c r="H11" s="427">
        <v>128978</v>
      </c>
      <c r="I11" s="435">
        <v>2.7381398049033501</v>
      </c>
      <c r="J11" s="435">
        <v>92.882810868422396</v>
      </c>
    </row>
    <row r="12" spans="1:10" s="6" customFormat="1" ht="12.75" customHeight="1" x14ac:dyDescent="0.2">
      <c r="A12" s="656" t="s">
        <v>352</v>
      </c>
      <c r="B12" s="656"/>
      <c r="C12" s="656"/>
      <c r="D12" s="97"/>
      <c r="E12" s="97"/>
      <c r="F12" s="97"/>
      <c r="G12" s="97"/>
      <c r="H12" s="97"/>
      <c r="I12" s="97"/>
      <c r="J12" s="97"/>
    </row>
    <row r="13" spans="1:10" s="32" customFormat="1" ht="9.75" customHeight="1" x14ac:dyDescent="0.2">
      <c r="A13" s="655"/>
      <c r="B13" s="655"/>
    </row>
    <row r="14" spans="1:10" s="6" customFormat="1" ht="12.75" customHeight="1" x14ac:dyDescent="0.2"/>
  </sheetData>
  <mergeCells count="7">
    <mergeCell ref="B5:D5"/>
    <mergeCell ref="E5:G5"/>
    <mergeCell ref="H5:J5"/>
    <mergeCell ref="A13:B13"/>
    <mergeCell ref="A1:D1"/>
    <mergeCell ref="A12:C12"/>
    <mergeCell ref="A3:J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tabColor theme="6"/>
  </sheetPr>
  <dimension ref="A1:J11"/>
  <sheetViews>
    <sheetView showGridLines="0" zoomScale="90" zoomScaleNormal="90" workbookViewId="0">
      <selection activeCell="F11" sqref="F11"/>
    </sheetView>
  </sheetViews>
  <sheetFormatPr baseColWidth="10" defaultColWidth="11.42578125" defaultRowHeight="10.5" x14ac:dyDescent="0.15"/>
  <cols>
    <col min="1" max="1" width="32" style="7" customWidth="1"/>
    <col min="2" max="2" width="16.140625" style="7" customWidth="1"/>
    <col min="3" max="3" width="16.85546875" style="7" customWidth="1"/>
    <col min="4" max="4" width="16.7109375" style="7" bestFit="1" customWidth="1"/>
    <col min="5" max="5" width="16.7109375" style="7" customWidth="1"/>
    <col min="6" max="6" width="10.7109375" style="7" customWidth="1"/>
    <col min="7" max="7" width="3" style="7" customWidth="1"/>
    <col min="8" max="16384" width="11.42578125" style="7"/>
  </cols>
  <sheetData>
    <row r="1" spans="1:10" ht="18" customHeight="1" x14ac:dyDescent="0.15">
      <c r="A1" s="633" t="str">
        <f>'Índice de Tablas'!A1:B1</f>
        <v>ESTADÍSTICAS  DE HOSPITALES. TABLAS NACIONALES. Año 2019</v>
      </c>
      <c r="B1" s="633"/>
      <c r="C1" s="633"/>
      <c r="D1" s="633"/>
      <c r="E1" s="66"/>
      <c r="F1" s="66"/>
      <c r="G1" s="66"/>
      <c r="H1" s="66"/>
      <c r="I1" s="66"/>
      <c r="J1" s="66"/>
    </row>
    <row r="2" spans="1:10" ht="18" customHeight="1" x14ac:dyDescent="0.15">
      <c r="A2" s="67"/>
    </row>
    <row r="3" spans="1:10" s="9" customFormat="1" ht="18" customHeight="1" x14ac:dyDescent="0.2">
      <c r="A3" s="644" t="s">
        <v>464</v>
      </c>
      <c r="B3" s="644"/>
      <c r="C3" s="644"/>
      <c r="D3" s="644"/>
      <c r="E3" s="644"/>
      <c r="F3" s="644"/>
    </row>
    <row r="4" spans="1:10" s="9" customFormat="1" ht="18" customHeight="1" x14ac:dyDescent="0.2">
      <c r="A4" s="68"/>
      <c r="B4" s="6"/>
      <c r="C4" s="6"/>
      <c r="D4" s="6"/>
      <c r="E4" s="6"/>
      <c r="F4" s="6"/>
    </row>
    <row r="5" spans="1:10" s="9" customFormat="1" ht="33" customHeight="1" thickBot="1" x14ac:dyDescent="0.25">
      <c r="A5" s="201"/>
      <c r="B5" s="265" t="s">
        <v>14</v>
      </c>
      <c r="C5" s="266" t="s">
        <v>15</v>
      </c>
      <c r="D5" s="266" t="s">
        <v>291</v>
      </c>
      <c r="E5" s="266" t="s">
        <v>263</v>
      </c>
      <c r="F5" s="267" t="s">
        <v>0</v>
      </c>
    </row>
    <row r="6" spans="1:10" s="9" customFormat="1" ht="20.100000000000001" customHeight="1" thickTop="1" x14ac:dyDescent="0.2">
      <c r="A6" s="268" t="s">
        <v>1</v>
      </c>
      <c r="B6" s="263">
        <v>1.47337844166974</v>
      </c>
      <c r="C6" s="263">
        <v>1.36335403726708</v>
      </c>
      <c r="D6" s="263">
        <v>0.56989247311827995</v>
      </c>
      <c r="E6" s="269">
        <v>0.46277295448566202</v>
      </c>
      <c r="F6" s="263">
        <v>1.3925267889859101</v>
      </c>
    </row>
    <row r="7" spans="1:10" s="9" customFormat="1" ht="20.100000000000001" customHeight="1" x14ac:dyDescent="0.2">
      <c r="A7" s="270" t="s">
        <v>2</v>
      </c>
      <c r="B7" s="271">
        <v>1.1043606455617601</v>
      </c>
      <c r="C7" s="271">
        <v>1.04478609625668</v>
      </c>
      <c r="D7" s="271">
        <v>0.44839449541284399</v>
      </c>
      <c r="E7" s="272">
        <v>0.320393657736468</v>
      </c>
      <c r="F7" s="271">
        <v>0.98173836698858696</v>
      </c>
    </row>
    <row r="8" spans="1:10" s="9" customFormat="1" ht="20.100000000000001" customHeight="1" thickBot="1" x14ac:dyDescent="0.25">
      <c r="A8" s="223" t="s">
        <v>0</v>
      </c>
      <c r="B8" s="273">
        <v>1.4313796483543699</v>
      </c>
      <c r="C8" s="273">
        <v>1.23626666666667</v>
      </c>
      <c r="D8" s="273">
        <v>0.55323164019499904</v>
      </c>
      <c r="E8" s="274">
        <v>0.41651865008881001</v>
      </c>
      <c r="F8" s="273">
        <v>1.3381119260649099</v>
      </c>
    </row>
    <row r="9" spans="1:10" s="9" customFormat="1" ht="11.25" thickTop="1" x14ac:dyDescent="0.2"/>
    <row r="10" spans="1:10" s="9" customFormat="1" x14ac:dyDescent="0.2"/>
    <row r="11" spans="1:10" s="9" customFormat="1" ht="12.75" customHeight="1" x14ac:dyDescent="0.2"/>
  </sheetData>
  <mergeCells count="2">
    <mergeCell ref="A1:D1"/>
    <mergeCell ref="A3:F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21"/>
    <pageSetUpPr fitToPage="1"/>
  </sheetPr>
  <dimension ref="A1:R73"/>
  <sheetViews>
    <sheetView showGridLines="0" zoomScale="90" zoomScaleNormal="90" zoomScaleSheetLayoutView="96" workbookViewId="0">
      <selection activeCell="F11" sqref="F11"/>
    </sheetView>
  </sheetViews>
  <sheetFormatPr baseColWidth="10" defaultRowHeight="12.75" x14ac:dyDescent="0.2"/>
  <cols>
    <col min="1" max="1" width="23.5703125" customWidth="1"/>
    <col min="2" max="2" width="133.7109375" style="18" customWidth="1"/>
    <col min="3" max="8" width="11.7109375" style="18" customWidth="1"/>
    <col min="9" max="9" width="11.42578125" style="18" customWidth="1"/>
  </cols>
  <sheetData>
    <row r="1" spans="1:18" s="71" customFormat="1" ht="18" customHeight="1" x14ac:dyDescent="0.2">
      <c r="A1" s="631" t="s">
        <v>447</v>
      </c>
      <c r="B1" s="631"/>
      <c r="C1" s="72"/>
      <c r="D1" s="72"/>
      <c r="E1" s="72"/>
      <c r="F1" s="72"/>
      <c r="G1" s="72"/>
      <c r="H1" s="72"/>
      <c r="I1" s="72"/>
      <c r="J1" s="72"/>
      <c r="K1" s="72"/>
      <c r="L1" s="72"/>
      <c r="M1" s="72"/>
      <c r="N1" s="72"/>
      <c r="O1" s="72"/>
      <c r="P1" s="72"/>
      <c r="Q1" s="72"/>
      <c r="R1" s="72"/>
    </row>
    <row r="2" spans="1:18" s="71" customFormat="1" ht="18" customHeight="1" x14ac:dyDescent="0.2">
      <c r="A2" s="572"/>
      <c r="B2" s="573"/>
      <c r="C2" s="72"/>
      <c r="D2" s="72"/>
      <c r="E2" s="72"/>
      <c r="F2" s="72"/>
      <c r="G2" s="72"/>
      <c r="H2" s="72"/>
      <c r="I2" s="72"/>
      <c r="J2" s="72"/>
      <c r="K2" s="72"/>
      <c r="L2" s="72"/>
      <c r="M2" s="72"/>
      <c r="N2" s="72"/>
      <c r="O2" s="72"/>
      <c r="P2" s="72"/>
      <c r="Q2" s="72"/>
      <c r="R2" s="72"/>
    </row>
    <row r="3" spans="1:18" ht="15" x14ac:dyDescent="0.25">
      <c r="A3" s="574"/>
      <c r="B3" s="574"/>
      <c r="J3" s="18"/>
      <c r="K3" s="18"/>
      <c r="L3" s="18"/>
      <c r="M3" s="18"/>
      <c r="N3" s="18"/>
      <c r="O3" s="18"/>
      <c r="P3" s="18"/>
      <c r="Q3" s="18"/>
      <c r="R3" s="18"/>
    </row>
    <row r="4" spans="1:18" ht="15" x14ac:dyDescent="0.25">
      <c r="A4" s="575"/>
      <c r="B4" s="574"/>
      <c r="J4" s="18"/>
      <c r="K4" s="18"/>
      <c r="L4" s="18"/>
      <c r="M4" s="18"/>
      <c r="N4" s="18"/>
      <c r="O4" s="18"/>
      <c r="P4" s="18"/>
      <c r="Q4" s="18"/>
      <c r="R4" s="18"/>
    </row>
    <row r="5" spans="1:18" ht="15" customHeight="1" x14ac:dyDescent="0.25">
      <c r="A5" s="576"/>
      <c r="B5" s="574"/>
      <c r="J5" s="18"/>
      <c r="K5" s="18"/>
      <c r="L5" s="18"/>
      <c r="M5" s="18"/>
      <c r="N5" s="18"/>
      <c r="O5" s="18"/>
      <c r="P5" s="18"/>
      <c r="Q5" s="18"/>
      <c r="R5" s="18"/>
    </row>
    <row r="6" spans="1:18" s="18" customFormat="1" ht="20.25" customHeight="1" x14ac:dyDescent="0.2">
      <c r="A6" s="631" t="s">
        <v>119</v>
      </c>
      <c r="B6" s="631"/>
    </row>
    <row r="7" spans="1:18" ht="15.75" customHeight="1" x14ac:dyDescent="0.25">
      <c r="A7" s="574"/>
      <c r="B7" s="580" t="s">
        <v>448</v>
      </c>
      <c r="J7" s="18"/>
      <c r="K7" s="18"/>
      <c r="L7" s="18"/>
      <c r="M7" s="18"/>
      <c r="N7" s="18"/>
      <c r="O7" s="18"/>
    </row>
    <row r="8" spans="1:18" ht="15.75" customHeight="1" x14ac:dyDescent="0.25">
      <c r="A8" s="574"/>
      <c r="B8" s="581" t="s">
        <v>449</v>
      </c>
      <c r="J8" s="18"/>
      <c r="K8" s="18"/>
      <c r="L8" s="18"/>
      <c r="M8" s="18"/>
      <c r="N8" s="18"/>
      <c r="O8" s="18"/>
    </row>
    <row r="9" spans="1:18" ht="15.75" customHeight="1" x14ac:dyDescent="0.25">
      <c r="A9" s="574"/>
      <c r="B9" s="581" t="s">
        <v>450</v>
      </c>
      <c r="J9" s="18"/>
      <c r="K9" s="18"/>
      <c r="L9" s="18"/>
      <c r="M9" s="18"/>
      <c r="N9" s="18"/>
      <c r="O9" s="18"/>
    </row>
    <row r="10" spans="1:18" s="18" customFormat="1" ht="20.25" customHeight="1" x14ac:dyDescent="0.2">
      <c r="A10" s="631" t="s">
        <v>190</v>
      </c>
      <c r="B10" s="631"/>
    </row>
    <row r="11" spans="1:18" ht="15" x14ac:dyDescent="0.25">
      <c r="A11" s="574"/>
      <c r="B11" s="582" t="s">
        <v>451</v>
      </c>
      <c r="C11"/>
      <c r="D11"/>
      <c r="E11"/>
      <c r="F11"/>
      <c r="G11"/>
      <c r="H11"/>
      <c r="I11"/>
    </row>
    <row r="12" spans="1:18" ht="15" x14ac:dyDescent="0.2">
      <c r="A12" s="571" t="s">
        <v>186</v>
      </c>
      <c r="B12" s="571"/>
      <c r="C12"/>
      <c r="D12"/>
      <c r="E12"/>
      <c r="F12"/>
      <c r="G12"/>
      <c r="H12"/>
      <c r="I12"/>
    </row>
    <row r="13" spans="1:18" ht="15" x14ac:dyDescent="0.25">
      <c r="A13" s="574"/>
      <c r="B13" s="583" t="s">
        <v>452</v>
      </c>
      <c r="C13"/>
      <c r="D13"/>
      <c r="E13"/>
      <c r="F13"/>
      <c r="G13"/>
      <c r="H13"/>
      <c r="I13"/>
    </row>
    <row r="14" spans="1:18" s="18" customFormat="1" ht="20.25" customHeight="1" x14ac:dyDescent="0.25">
      <c r="A14" s="574"/>
      <c r="B14" s="583" t="s">
        <v>453</v>
      </c>
    </row>
    <row r="15" spans="1:18" ht="15.75" customHeight="1" x14ac:dyDescent="0.25">
      <c r="A15" s="574"/>
      <c r="B15" s="583" t="s">
        <v>454</v>
      </c>
      <c r="J15" s="18"/>
      <c r="K15" s="18"/>
      <c r="L15" s="18"/>
      <c r="M15" s="18"/>
      <c r="N15" s="18"/>
      <c r="O15" s="18"/>
    </row>
    <row r="16" spans="1:18" ht="15.75" customHeight="1" x14ac:dyDescent="0.25">
      <c r="A16" s="574"/>
      <c r="B16" s="583" t="s">
        <v>455</v>
      </c>
      <c r="J16" s="18"/>
      <c r="K16" s="18"/>
      <c r="L16" s="18"/>
      <c r="M16" s="18"/>
      <c r="N16" s="18"/>
      <c r="O16" s="18"/>
    </row>
    <row r="17" spans="1:15" ht="15.75" customHeight="1" x14ac:dyDescent="0.25">
      <c r="A17" s="574"/>
      <c r="B17" s="583" t="s">
        <v>456</v>
      </c>
      <c r="J17" s="18"/>
      <c r="K17" s="18"/>
      <c r="L17" s="18"/>
      <c r="M17" s="18"/>
      <c r="N17" s="18"/>
      <c r="O17" s="18"/>
    </row>
    <row r="18" spans="1:15" ht="15.75" customHeight="1" x14ac:dyDescent="0.25">
      <c r="A18" s="574"/>
      <c r="B18" s="583" t="s">
        <v>457</v>
      </c>
      <c r="J18" s="18"/>
      <c r="K18" s="18"/>
      <c r="L18" s="18"/>
      <c r="M18" s="18"/>
      <c r="N18" s="18"/>
      <c r="O18" s="18"/>
    </row>
    <row r="19" spans="1:15" ht="15.75" customHeight="1" x14ac:dyDescent="0.2">
      <c r="A19" s="571" t="s">
        <v>185</v>
      </c>
      <c r="B19" s="571"/>
      <c r="J19" s="18"/>
      <c r="K19" s="18"/>
      <c r="L19" s="18"/>
      <c r="M19" s="18"/>
      <c r="N19" s="18"/>
      <c r="O19" s="18"/>
    </row>
    <row r="20" spans="1:15" ht="18" customHeight="1" x14ac:dyDescent="0.25">
      <c r="A20" s="574"/>
      <c r="B20" s="583" t="s">
        <v>458</v>
      </c>
      <c r="J20" s="18"/>
      <c r="K20" s="18"/>
      <c r="L20" s="18"/>
      <c r="M20" s="18"/>
      <c r="N20" s="18"/>
      <c r="O20" s="18"/>
    </row>
    <row r="21" spans="1:15" s="18" customFormat="1" ht="13.5" customHeight="1" x14ac:dyDescent="0.25">
      <c r="A21" s="574"/>
      <c r="B21" s="87" t="s">
        <v>459</v>
      </c>
    </row>
    <row r="22" spans="1:15" ht="15.75" customHeight="1" x14ac:dyDescent="0.25">
      <c r="A22" s="574"/>
      <c r="B22" s="583" t="s">
        <v>460</v>
      </c>
      <c r="J22" s="18"/>
      <c r="K22" s="18"/>
      <c r="L22" s="18"/>
      <c r="M22" s="18"/>
      <c r="N22" s="18"/>
      <c r="O22" s="18"/>
    </row>
    <row r="23" spans="1:15" ht="18.75" customHeight="1" x14ac:dyDescent="0.25">
      <c r="A23" s="574"/>
      <c r="B23" s="583" t="s">
        <v>461</v>
      </c>
      <c r="C23" s="87"/>
      <c r="J23" s="18"/>
      <c r="K23" s="18"/>
      <c r="L23" s="18"/>
      <c r="M23" s="18"/>
      <c r="N23" s="18"/>
      <c r="O23" s="18"/>
    </row>
    <row r="24" spans="1:15" ht="15.75" customHeight="1" x14ac:dyDescent="0.25">
      <c r="A24" s="574"/>
      <c r="B24" s="583" t="s">
        <v>462</v>
      </c>
      <c r="J24" s="18"/>
      <c r="K24" s="18"/>
      <c r="L24" s="18"/>
      <c r="M24" s="18"/>
      <c r="N24" s="18"/>
      <c r="O24" s="18"/>
    </row>
    <row r="25" spans="1:15" ht="15.75" customHeight="1" x14ac:dyDescent="0.25">
      <c r="A25" s="574"/>
      <c r="B25" s="583" t="s">
        <v>463</v>
      </c>
      <c r="J25" s="18"/>
      <c r="K25" s="18"/>
      <c r="L25" s="18"/>
      <c r="M25" s="18"/>
      <c r="N25" s="18"/>
      <c r="O25" s="18"/>
    </row>
    <row r="26" spans="1:15" ht="15.75" customHeight="1" x14ac:dyDescent="0.25">
      <c r="A26" s="574"/>
      <c r="B26" s="583" t="s">
        <v>464</v>
      </c>
      <c r="J26" s="18"/>
      <c r="K26" s="18"/>
      <c r="L26" s="18"/>
      <c r="M26" s="18"/>
      <c r="N26" s="18"/>
      <c r="O26" s="18"/>
    </row>
    <row r="27" spans="1:15" ht="15.75" customHeight="1" x14ac:dyDescent="0.2">
      <c r="A27" s="571" t="s">
        <v>187</v>
      </c>
      <c r="B27" s="571"/>
      <c r="J27" s="18"/>
      <c r="K27" s="18"/>
      <c r="L27" s="18"/>
      <c r="M27" s="18"/>
      <c r="N27" s="18"/>
      <c r="O27" s="18"/>
    </row>
    <row r="28" spans="1:15" s="18" customFormat="1" ht="15.75" customHeight="1" x14ac:dyDescent="0.25">
      <c r="A28" s="574"/>
      <c r="B28" s="583" t="s">
        <v>465</v>
      </c>
    </row>
    <row r="29" spans="1:15" s="18" customFormat="1" ht="20.25" customHeight="1" x14ac:dyDescent="0.25">
      <c r="A29" s="574"/>
      <c r="B29" s="583" t="s">
        <v>466</v>
      </c>
    </row>
    <row r="30" spans="1:15" ht="15.75" customHeight="1" x14ac:dyDescent="0.2">
      <c r="A30" s="571" t="s">
        <v>184</v>
      </c>
      <c r="B30" s="571"/>
      <c r="J30" s="18"/>
      <c r="K30" s="18"/>
      <c r="L30" s="18"/>
      <c r="M30" s="18"/>
      <c r="N30" s="18"/>
      <c r="O30" s="18"/>
    </row>
    <row r="31" spans="1:15" ht="15.75" customHeight="1" x14ac:dyDescent="0.25">
      <c r="A31" s="574"/>
      <c r="B31" s="583" t="s">
        <v>467</v>
      </c>
      <c r="J31" s="18"/>
      <c r="K31" s="18"/>
      <c r="L31" s="18"/>
      <c r="M31" s="18"/>
      <c r="N31" s="18"/>
      <c r="O31" s="18"/>
    </row>
    <row r="32" spans="1:15" s="18" customFormat="1" ht="20.25" customHeight="1" x14ac:dyDescent="0.25">
      <c r="A32" s="574"/>
      <c r="B32" s="583" t="s">
        <v>468</v>
      </c>
    </row>
    <row r="33" spans="1:15" ht="15.75" customHeight="1" x14ac:dyDescent="0.25">
      <c r="A33" s="574"/>
      <c r="B33" s="583" t="s">
        <v>469</v>
      </c>
      <c r="J33" s="18"/>
      <c r="K33" s="18"/>
      <c r="L33" s="18"/>
      <c r="M33" s="18"/>
      <c r="N33" s="18"/>
      <c r="O33" s="18"/>
    </row>
    <row r="34" spans="1:15" ht="15.75" customHeight="1" x14ac:dyDescent="0.25">
      <c r="A34" s="574"/>
      <c r="B34" s="583" t="s">
        <v>470</v>
      </c>
      <c r="J34" s="18"/>
      <c r="K34" s="18"/>
      <c r="L34" s="18"/>
      <c r="M34" s="18"/>
      <c r="N34" s="18"/>
      <c r="O34" s="18"/>
    </row>
    <row r="35" spans="1:15" ht="15.75" customHeight="1" x14ac:dyDescent="0.25">
      <c r="A35" s="574"/>
      <c r="B35" s="583" t="s">
        <v>471</v>
      </c>
      <c r="J35" s="18"/>
      <c r="K35" s="18"/>
      <c r="L35" s="18"/>
      <c r="M35" s="18"/>
      <c r="N35" s="18"/>
      <c r="O35" s="18"/>
    </row>
    <row r="36" spans="1:15" ht="15.75" customHeight="1" x14ac:dyDescent="0.2">
      <c r="A36" s="571" t="s">
        <v>181</v>
      </c>
      <c r="B36" s="571"/>
      <c r="J36" s="18"/>
      <c r="K36" s="18"/>
      <c r="L36" s="18"/>
      <c r="M36" s="18"/>
      <c r="N36" s="18"/>
      <c r="O36" s="18"/>
    </row>
    <row r="37" spans="1:15" ht="15.75" customHeight="1" x14ac:dyDescent="0.25">
      <c r="A37" s="574"/>
      <c r="B37" s="583" t="s">
        <v>472</v>
      </c>
      <c r="J37" s="18"/>
      <c r="K37" s="18"/>
      <c r="L37" s="18"/>
      <c r="M37" s="18"/>
      <c r="N37" s="18"/>
      <c r="O37" s="18"/>
    </row>
    <row r="38" spans="1:15" s="18" customFormat="1" ht="20.25" customHeight="1" x14ac:dyDescent="0.25">
      <c r="A38" s="574"/>
      <c r="B38" s="583" t="s">
        <v>473</v>
      </c>
    </row>
    <row r="39" spans="1:15" ht="15.75" customHeight="1" x14ac:dyDescent="0.25">
      <c r="A39" s="574"/>
      <c r="B39" s="583" t="s">
        <v>474</v>
      </c>
      <c r="J39" s="18"/>
      <c r="K39" s="18"/>
      <c r="L39" s="18"/>
      <c r="M39" s="18"/>
      <c r="N39" s="18"/>
      <c r="O39" s="18"/>
    </row>
    <row r="40" spans="1:15" ht="15.75" customHeight="1" x14ac:dyDescent="0.2">
      <c r="A40" s="571" t="s">
        <v>183</v>
      </c>
      <c r="B40" s="571"/>
      <c r="J40" s="18"/>
      <c r="K40" s="18"/>
      <c r="L40" s="18"/>
      <c r="M40" s="18"/>
      <c r="N40" s="18"/>
      <c r="O40" s="18"/>
    </row>
    <row r="41" spans="1:15" ht="15.75" customHeight="1" x14ac:dyDescent="0.25">
      <c r="A41" s="574"/>
      <c r="B41" s="583" t="s">
        <v>475</v>
      </c>
      <c r="J41" s="18"/>
      <c r="K41" s="18"/>
      <c r="L41" s="18"/>
      <c r="M41" s="18"/>
      <c r="N41" s="18"/>
      <c r="O41" s="18"/>
    </row>
    <row r="42" spans="1:15" s="18" customFormat="1" ht="20.25" customHeight="1" x14ac:dyDescent="0.25">
      <c r="A42" s="574"/>
      <c r="B42" s="583" t="s">
        <v>476</v>
      </c>
    </row>
    <row r="43" spans="1:15" ht="15.75" customHeight="1" x14ac:dyDescent="0.2">
      <c r="A43" s="571" t="s">
        <v>180</v>
      </c>
      <c r="B43" s="571"/>
      <c r="J43" s="18"/>
      <c r="K43" s="18"/>
      <c r="L43" s="18"/>
      <c r="M43" s="18"/>
      <c r="N43" s="18"/>
      <c r="O43" s="18"/>
    </row>
    <row r="44" spans="1:15" ht="15.75" customHeight="1" x14ac:dyDescent="0.25">
      <c r="A44" s="574"/>
      <c r="B44" s="583" t="s">
        <v>477</v>
      </c>
      <c r="J44" s="18"/>
      <c r="K44" s="18"/>
      <c r="L44" s="18"/>
      <c r="M44" s="18"/>
      <c r="N44" s="18"/>
      <c r="O44" s="18"/>
    </row>
    <row r="45" spans="1:15" s="18" customFormat="1" ht="20.25" customHeight="1" x14ac:dyDescent="0.2">
      <c r="A45" s="571" t="s">
        <v>114</v>
      </c>
      <c r="B45" s="571"/>
    </row>
    <row r="46" spans="1:15" ht="15.75" customHeight="1" x14ac:dyDescent="0.25">
      <c r="A46" s="574"/>
      <c r="B46" s="583" t="s">
        <v>478</v>
      </c>
      <c r="J46" s="18"/>
      <c r="K46" s="18"/>
      <c r="L46" s="18"/>
      <c r="M46" s="18"/>
      <c r="N46" s="18"/>
      <c r="O46" s="18"/>
    </row>
    <row r="47" spans="1:15" s="18" customFormat="1" ht="20.25" customHeight="1" x14ac:dyDescent="0.2">
      <c r="A47" s="571" t="s">
        <v>182</v>
      </c>
      <c r="B47" s="571"/>
    </row>
    <row r="48" spans="1:15" ht="15.75" customHeight="1" x14ac:dyDescent="0.25">
      <c r="A48" s="574"/>
      <c r="B48" s="583" t="s">
        <v>479</v>
      </c>
      <c r="J48" s="18"/>
      <c r="K48" s="18"/>
      <c r="L48" s="18"/>
      <c r="M48" s="18"/>
      <c r="N48" s="18"/>
      <c r="O48" s="18"/>
    </row>
    <row r="49" spans="1:15" s="18" customFormat="1" ht="20.25" customHeight="1" x14ac:dyDescent="0.25">
      <c r="A49" s="574"/>
      <c r="B49" s="583" t="s">
        <v>480</v>
      </c>
    </row>
    <row r="50" spans="1:15" ht="15.75" customHeight="1" x14ac:dyDescent="0.25">
      <c r="A50" s="574"/>
      <c r="B50" s="583" t="s">
        <v>481</v>
      </c>
      <c r="J50" s="18"/>
      <c r="K50" s="18"/>
      <c r="L50" s="18"/>
      <c r="M50" s="18"/>
      <c r="N50" s="18"/>
      <c r="O50" s="18"/>
    </row>
    <row r="51" spans="1:15" ht="15.75" customHeight="1" x14ac:dyDescent="0.25">
      <c r="A51" s="574"/>
      <c r="B51" s="583" t="s">
        <v>482</v>
      </c>
      <c r="J51" s="18"/>
      <c r="K51" s="18"/>
      <c r="L51" s="18"/>
      <c r="M51" s="18"/>
      <c r="N51" s="18"/>
      <c r="O51" s="18"/>
    </row>
    <row r="52" spans="1:15" ht="15.75" customHeight="1" x14ac:dyDescent="0.25">
      <c r="A52" s="574"/>
      <c r="B52" s="583" t="s">
        <v>483</v>
      </c>
      <c r="J52" s="18"/>
      <c r="K52" s="18"/>
      <c r="L52" s="18"/>
      <c r="M52" s="18"/>
      <c r="N52" s="18"/>
      <c r="O52" s="18"/>
    </row>
    <row r="53" spans="1:15" ht="15.75" customHeight="1" x14ac:dyDescent="0.2">
      <c r="A53" s="571" t="s">
        <v>179</v>
      </c>
      <c r="B53" s="571"/>
      <c r="J53" s="18"/>
      <c r="K53" s="18"/>
      <c r="L53" s="18"/>
      <c r="M53" s="18"/>
      <c r="N53" s="18"/>
      <c r="O53" s="18"/>
    </row>
    <row r="54" spans="1:15" ht="15.75" customHeight="1" x14ac:dyDescent="0.25">
      <c r="A54" s="574"/>
      <c r="B54" s="583" t="s">
        <v>484</v>
      </c>
      <c r="J54" s="18"/>
      <c r="K54" s="18"/>
      <c r="L54" s="18"/>
      <c r="M54" s="18"/>
      <c r="N54" s="18"/>
      <c r="O54" s="18"/>
    </row>
    <row r="55" spans="1:15" s="18" customFormat="1" ht="15" customHeight="1" x14ac:dyDescent="0.25">
      <c r="A55" s="574"/>
      <c r="B55" s="583" t="s">
        <v>485</v>
      </c>
    </row>
    <row r="56" spans="1:15" ht="15.75" customHeight="1" x14ac:dyDescent="0.25">
      <c r="A56" s="574"/>
      <c r="B56" s="583" t="s">
        <v>486</v>
      </c>
      <c r="J56" s="18"/>
      <c r="K56" s="18"/>
      <c r="L56" s="18"/>
      <c r="M56" s="18"/>
      <c r="N56" s="18"/>
      <c r="O56" s="18"/>
    </row>
    <row r="57" spans="1:15" ht="15.75" customHeight="1" x14ac:dyDescent="0.25">
      <c r="A57" s="574"/>
      <c r="B57" s="583" t="s">
        <v>487</v>
      </c>
      <c r="J57" s="18"/>
      <c r="K57" s="18"/>
      <c r="L57" s="18"/>
      <c r="M57" s="18"/>
      <c r="N57" s="18"/>
      <c r="O57" s="18"/>
    </row>
    <row r="58" spans="1:15" ht="15.75" customHeight="1" x14ac:dyDescent="0.25">
      <c r="A58" s="574"/>
      <c r="B58" s="583" t="s">
        <v>488</v>
      </c>
      <c r="J58" s="18"/>
      <c r="K58" s="18"/>
      <c r="L58" s="18"/>
      <c r="M58" s="18"/>
      <c r="N58" s="18"/>
      <c r="O58" s="18"/>
    </row>
    <row r="59" spans="1:15" ht="15.75" customHeight="1" x14ac:dyDescent="0.25">
      <c r="A59" s="574"/>
      <c r="B59" s="583" t="s">
        <v>489</v>
      </c>
      <c r="J59" s="18"/>
      <c r="K59" s="18"/>
      <c r="L59" s="18"/>
      <c r="M59" s="18"/>
      <c r="N59" s="18"/>
      <c r="O59" s="18"/>
    </row>
    <row r="60" spans="1:15" s="18" customFormat="1" ht="20.25" customHeight="1" x14ac:dyDescent="0.25">
      <c r="A60" s="574"/>
      <c r="B60" s="574"/>
    </row>
    <row r="61" spans="1:15" s="18" customFormat="1" ht="20.25" customHeight="1" x14ac:dyDescent="0.25">
      <c r="A61" s="574"/>
      <c r="B61" s="574"/>
    </row>
    <row r="62" spans="1:15" s="18" customFormat="1" x14ac:dyDescent="0.2"/>
    <row r="63" spans="1:15" s="18" customFormat="1" x14ac:dyDescent="0.2"/>
    <row r="64" spans="1:15" s="18" customFormat="1" x14ac:dyDescent="0.2"/>
    <row r="65" spans="1:1" s="18" customFormat="1" x14ac:dyDescent="0.2"/>
    <row r="66" spans="1:1" s="18" customFormat="1" x14ac:dyDescent="0.2"/>
    <row r="67" spans="1:1" s="18" customFormat="1" x14ac:dyDescent="0.2"/>
    <row r="68" spans="1:1" s="18" customFormat="1" x14ac:dyDescent="0.2"/>
    <row r="69" spans="1:1" s="18" customFormat="1" x14ac:dyDescent="0.2"/>
    <row r="70" spans="1:1" s="18" customFormat="1" x14ac:dyDescent="0.2"/>
    <row r="71" spans="1:1" s="18" customFormat="1" x14ac:dyDescent="0.2"/>
    <row r="72" spans="1:1" s="18" customFormat="1" x14ac:dyDescent="0.2">
      <c r="A72"/>
    </row>
    <row r="73" spans="1:1" s="18" customFormat="1" x14ac:dyDescent="0.2">
      <c r="A73"/>
    </row>
  </sheetData>
  <mergeCells count="3">
    <mergeCell ref="A1:B1"/>
    <mergeCell ref="A6:B6"/>
    <mergeCell ref="A10:B10"/>
  </mergeCells>
  <hyperlinks>
    <hyperlink ref="B7" location="'1.1'!A1" display="TABLA 1.1. HOSPITALES Y CENTROS DE ESPECIALIDADES POR DEPENDENCIA SEGÚN  FINALIDAD ASISTENCIAL. Año 2018"/>
    <hyperlink ref="B8" location="'1.2'!A1" display="TABLA 1.2. HOSPITALES POR  FORMA JURÍDICA SEGÚN DEPENDENCIA. Año 2018"/>
    <hyperlink ref="B9" location="'1.3'!A1" display="TABLA 1.3. HOSPITALES POR FINALIDAD ASISTENCIAL SEGÚN  TAMAÑO DEL CENTRO. Año 2018"/>
    <hyperlink ref="B11" location="'1.4'!A1" display="TABLA 1.4. OTRA OFERTA ASISTENCIAL POR DEPENDENCIA FUNCIONAL. Año 2018"/>
    <hyperlink ref="B13" location="'2.1'!A1" display="TABLA 2.1. DOTACIÓN DE CAMAS POR FINALIDAD ASISTENCIAL SEGÚN DEPENDENCIA. Año 2018"/>
    <hyperlink ref="B14" location="'2.2'!A1" display="TABLA 2.2. HOSPITALES Y CAMAS EN FUNCIONAMIENTO POR TAMAÑO DEL CENTRO Y DEPENDENCIA SEGÚN FINALIDAD. Año 2018"/>
    <hyperlink ref="B15" location="'2.3'!A1" display="TABLA 2.3. DOTACIÓN EN FUNCIONAMIENTO SEGÚN DEPENDENCIA. Año 2018"/>
    <hyperlink ref="B16" location="'2.4'!A1" display="TABLA 2.4. PUESTOS DE HOSPITAL DE DÍA POR FINALIDAD ASISTENCIAL SEGÚN DEPENDENCIA. Año 2018"/>
    <hyperlink ref="B17" location="'2.5'!A1" display="TABLA 2.5. TIPOS DE PUESTOS DE HOSPITAL DE DÍA SEGÚN DEPENDENCIA. Año 2018"/>
    <hyperlink ref="B18" location="'3.1'!A1" display="TABLA 3.1. DOTACIÓN TECNOLÓGICA EN FUNCIONAMIENTO SEGÚN DEPENDENCIA. Año 2018"/>
    <hyperlink ref="B20" location="'4.1'!A1" display="TABLA 4.1. PERSONAL VINCULADO SEGÚN DEPENDENCIA. Año 2018"/>
    <hyperlink ref="B21" location="'4.2'!A1" display="TABLA 4.2. PERSONAL VINCULADO, EN FORMACIÓN Y COLABORADOR SEGÚN DEPENDENCIA. Año 2018"/>
    <hyperlink ref="B22" location="'4.3'!A1" display="TABLA 4.3. OTRO PERSONAL SANITARIO Y TRABAJADORES SOCIALES VINCULADOS POR DEPENDENCIA. Año 2018"/>
    <hyperlink ref="B23" location="'4.4'!A1" display="TABLA 4.4. INDICADORES DE MÉDICOS VINCULADOS POR FINALIDAD ASISTENCIAL Y DEPENDENCIA. Año 2018"/>
    <hyperlink ref="B24" location="'4.5'!A1" display="TABLA 4.5 INDICADORES DE ENFERMEROS  VINCULADOS POR FINALIDAD ASISTENCIAL Y DEPENDENCIA. Año 2018"/>
    <hyperlink ref="B25" location="'4.6'!A1" display="TABLA 4.6. INDICADORES DE PERSONAL DE GRADO MEDIO  POR FINALIDAD ASISTENCIAL Y DEPENDENCIA. Año 2018"/>
    <hyperlink ref="B26" location="'4.7'!A1" display="TABLA 4.7. RATIO DE ENFERMEROS SOBRE AUX. DE ENFERMERÍA POR DEPENDENCIA Y FINALIDAD ASISTENCIAL. Año 2018"/>
    <hyperlink ref="B28" location="'5.1'!A1" display="TABLA 5.1. PERSONAL EN FORMACIÓN DE POSTGRADO EN HOSPITALES. Año 2018"/>
    <hyperlink ref="B29" location="'5.2'!A1" display="TABLA 5.2. MÉDICOS INTERNOS RESIDENTES POR ESPECIALIDAD. Año 2018"/>
    <hyperlink ref="B31" location="'6.1.1'!Área_de_impresión" display="TABLA 6.1.1. ACTIVIDAD ASISTENCIAL. Año 2018"/>
    <hyperlink ref="B32" location="'6.1.2'!A1" display="TABLA 6.1.2. INDICADORES DE ACTIVIDAD ASISTENCIAL SEGÚN FINALIDAD. Año 2018"/>
    <hyperlink ref="B33" location="'6.2'!A1" display="TABLA 6.2. INDICADORES DE ACTIVIDAD  POR ÁREAS ASISTENCIALES SEGÚN DEPENDENCIA. HOSPITALES DE AGUDOS . Año 2018"/>
    <hyperlink ref="B34" location="'6.3'!A1" display="TABLA 6.3. INDICADORES DE ACTIVIDAD EN HOSPITALES  POR ÁREAS ASISTENCIALES SEGÚN DEPENDENCIA. Año 2018"/>
    <hyperlink ref="B37" location="'7.1'!A1" display="TABLA 7.1. ACTIVIDAD QUIRÚRGICA SEGÚN DEPENDENCIA. Año 2018"/>
    <hyperlink ref="B38" location="'7.2'!A1" display="TABLA 7.2. ACTIVIDAD QUIRÚRGICA POR ESPECIALIDADES SEGÚN DEPENDENCIA. Año 2018"/>
    <hyperlink ref="B39" location="'7.3'!A1" display="TABLA 7.3. ACTIVIDAD QUIRÚRGICA POR  ESPECIALIDAD SEGÚN MODALIDAD Y TIPO DE ACTIVIDAD. Año 2018"/>
    <hyperlink ref="B41" location="'8.1'!A1" display="TABLA 8.1. CONSULTAS POR ESPECIALIDADES  E INDICADORES. Año 2018"/>
    <hyperlink ref="B42" location="'8.2'!A1" display="TABLA 8.2. INDICADORES DE ACTIVIDAD DE CONSULTAS POR ESPECIALIDADES SEGÚN DEPENDENCIA. Año 2018"/>
    <hyperlink ref="B44" location="'9.1'!A1" display="TABLA 9.1. ACTIVIDAD OBSTÉTRICA SEGÚN DEPENDENCIA. Año 2018"/>
    <hyperlink ref="B46" location="'10.1'!A1" display="TABLA 10.1. ACTIVIDAD DE URGENCIAS SEGÚN DEPENDENCIA. Año 2018"/>
    <hyperlink ref="B48" location="'11.1'!A1" display="TABLA 11.1. ACTIVIDAD DIAGNÓSTICA SEGÚN DEPENDENCIA. Año 2018"/>
    <hyperlink ref="B49" location="'11.2'!A1" display="TABLA 11.2. ACTIVIDAD EN OTRAS ÁREAS  SEGÚN DEPENDENCIA. Año 2018"/>
    <hyperlink ref="B50:B51" location="'11.2'!A1" display="AD.3. ACTIVIDAD HOSPITAL DE DÍA SEGÚN DEPENDENCIA. "/>
    <hyperlink ref="B52" location="'11.5'!A1" display="TABLA 11.5. ACTIVIDAD HOSPITALIZACIÓN A DOMICILIO  POR FINALIDAD ASISTENCIAL SEGÚN DEPENDENCIA. Año 2018"/>
    <hyperlink ref="B54" location="'12.1'!A1" display="TABLA 12.1. ACTIVIDAD ASISTENCIAL SEGÚN FINANCIADOR Y PROVEEDOR. Año 2018"/>
    <hyperlink ref="B55" location="'12.2'!A1" display="TABLA 12.2. DISTRIBUCIÓN DE COMPRAS Y GASTOS  en millones de €, E INDICADORES DE GASTO SEGÚN DEPENDENCIA. Año 2018"/>
    <hyperlink ref="B56:B57" location="'12.2'!A1" display="DE.3. VENTAS E INGRESOS  SEGÚN DEPENDENCIA . "/>
    <hyperlink ref="B58" location="'12.5'!A1" display="TABLA 12.5. GASTOS EN INVERSIONES en millones de €  SEGÚN DEPENDENCIA. Año 2018"/>
    <hyperlink ref="B35" location="'6.4'!A1" display="TABLA 6.4. MORTALIDAD INTRAHOSPITALARIA  POR FINALIDAD ASISTENCIAL SEGÚN DEPENDENCIA. Año 2018"/>
    <hyperlink ref="B50" location="'11.3'!A1" display="TABLA 11.3. ACTIVIDAD HOSPITAL DE DÍA SEGÚN DEPENDENCIA. Año 2018"/>
    <hyperlink ref="B51" location="'11.4'!A1" display="TABLA 11.4. ACTIVIDAD HOSPITAL DE DÍA POR FINALIDAD ASISTENCIAL. Año 2018"/>
    <hyperlink ref="B56" location="'12.3'!A1" display="TABLA 12.3. VENTAS E INGRESOS  en millones de € SEGÚN DEPENDENCIA. Año 2018"/>
    <hyperlink ref="B57" location="'12.4'!A1" display="TABLA 12.4. INGRESOS POR MODOS DE PRODUCCIÓN en millones de € SEGÚN DEPENDENCIA . Año 2018"/>
    <hyperlink ref="B59" location="'12.6'!Área_de_impresión" display="TABLA 12.6. VARIACIÓN DE LAS UPAS POR MODOS DE PRODUCCIÓN (en miles). Año 2018"/>
  </hyperlinks>
  <pageMargins left="0.59055118110236227" right="0.35433070866141736" top="0.833125" bottom="0.59055118110236227" header="0" footer="0"/>
  <pageSetup paperSize="9" scale="52" orientation="landscape" r:id="rId1"/>
  <headerFooter scaleWithDoc="0">
    <oddHeader>&amp;L&amp;G</oddHeader>
    <oddFooter>&amp;Lhttp://www.mscbs.gob.es/estadEstudios/estadisticas/estHospiInternado/inforAnual/homeESCRI.htm</oddFooter>
  </headerFooter>
  <rowBreaks count="1" manualBreakCount="1">
    <brk id="60" max="1" man="1"/>
  </rowBreaks>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theme="6"/>
  </sheetPr>
  <dimension ref="A1:F18"/>
  <sheetViews>
    <sheetView showGridLines="0" zoomScale="90" zoomScaleNormal="90" workbookViewId="0">
      <selection activeCell="F11" sqref="F11"/>
    </sheetView>
  </sheetViews>
  <sheetFormatPr baseColWidth="10" defaultColWidth="9.140625" defaultRowHeight="10.5" x14ac:dyDescent="0.15"/>
  <cols>
    <col min="1" max="1" width="43.7109375" style="7" bestFit="1" customWidth="1"/>
    <col min="2" max="2" width="12.42578125" style="7" bestFit="1" customWidth="1"/>
    <col min="3" max="3" width="15.42578125" style="7" bestFit="1" customWidth="1"/>
    <col min="4" max="4" width="20.42578125" style="7" bestFit="1" customWidth="1"/>
    <col min="5" max="5" width="3" style="7" customWidth="1"/>
    <col min="6" max="6" width="9.140625" style="7"/>
    <col min="7" max="7" width="9.140625" style="7" customWidth="1"/>
    <col min="8" max="16384" width="9.140625" style="7"/>
  </cols>
  <sheetData>
    <row r="1" spans="1:6" ht="18" customHeight="1" x14ac:dyDescent="0.15">
      <c r="A1" s="633" t="str">
        <f>'Índice de Tablas'!A1:B1</f>
        <v>ESTADÍSTICAS  DE HOSPITALES. TABLAS NACIONALES. Año 2019</v>
      </c>
      <c r="B1" s="633"/>
      <c r="C1" s="633"/>
      <c r="D1" s="633"/>
      <c r="E1" s="83"/>
      <c r="F1" s="83"/>
    </row>
    <row r="2" spans="1:6" ht="18" customHeight="1" x14ac:dyDescent="0.15">
      <c r="A2" s="67"/>
    </row>
    <row r="3" spans="1:6" s="9" customFormat="1" ht="18" customHeight="1" x14ac:dyDescent="0.2">
      <c r="A3" s="644" t="s">
        <v>465</v>
      </c>
      <c r="B3" s="644"/>
      <c r="C3" s="644"/>
      <c r="D3" s="644"/>
    </row>
    <row r="4" spans="1:6" s="9" customFormat="1" ht="18" customHeight="1" x14ac:dyDescent="0.2">
      <c r="A4" s="68"/>
      <c r="B4" s="6"/>
      <c r="C4" s="6"/>
      <c r="D4" s="6"/>
    </row>
    <row r="5" spans="1:6" s="9" customFormat="1" ht="33" customHeight="1" thickBot="1" x14ac:dyDescent="0.25">
      <c r="A5" s="201"/>
      <c r="B5" s="275" t="s">
        <v>24</v>
      </c>
      <c r="C5" s="276" t="s">
        <v>34</v>
      </c>
      <c r="D5" s="277" t="s">
        <v>75</v>
      </c>
    </row>
    <row r="6" spans="1:6" s="9" customFormat="1" ht="20.100000000000001" customHeight="1" thickTop="1" x14ac:dyDescent="0.2">
      <c r="A6" s="278" t="s">
        <v>353</v>
      </c>
      <c r="B6" s="279">
        <v>21756</v>
      </c>
      <c r="C6" s="280">
        <v>46.186923037632198</v>
      </c>
      <c r="D6" s="281">
        <v>0.63407795550652701</v>
      </c>
    </row>
    <row r="7" spans="1:6" s="9" customFormat="1" ht="20.100000000000001" customHeight="1" x14ac:dyDescent="0.2">
      <c r="A7" s="282" t="s">
        <v>354</v>
      </c>
      <c r="B7" s="283">
        <v>1577</v>
      </c>
      <c r="C7" s="284">
        <v>3.3478938054029199</v>
      </c>
      <c r="D7" s="285">
        <v>0.87951807228915702</v>
      </c>
      <c r="E7" s="80"/>
      <c r="F7" s="80"/>
    </row>
    <row r="8" spans="1:6" s="9" customFormat="1" ht="20.100000000000001" customHeight="1" x14ac:dyDescent="0.2">
      <c r="A8" s="611" t="s">
        <v>74</v>
      </c>
      <c r="B8" s="279">
        <v>144</v>
      </c>
      <c r="C8" s="280">
        <v>0.30570495115917601</v>
      </c>
      <c r="D8" s="281">
        <v>0.88194444444444398</v>
      </c>
    </row>
    <row r="9" spans="1:6" s="9" customFormat="1" ht="20.100000000000001" customHeight="1" x14ac:dyDescent="0.2">
      <c r="A9" s="286" t="s">
        <v>73</v>
      </c>
      <c r="B9" s="283">
        <v>35</v>
      </c>
      <c r="C9" s="284">
        <v>7.4303286740077495E-2</v>
      </c>
      <c r="D9" s="285">
        <v>0.94285714285714295</v>
      </c>
    </row>
    <row r="10" spans="1:6" s="9" customFormat="1" ht="20.100000000000001" customHeight="1" x14ac:dyDescent="0.2">
      <c r="A10" s="611" t="s">
        <v>72</v>
      </c>
      <c r="B10" s="279">
        <v>727</v>
      </c>
      <c r="C10" s="280">
        <v>1.54338541314389</v>
      </c>
      <c r="D10" s="281">
        <v>0.92434662998624495</v>
      </c>
    </row>
    <row r="11" spans="1:6" s="9" customFormat="1" ht="20.100000000000001" customHeight="1" x14ac:dyDescent="0.2">
      <c r="A11" s="286" t="s">
        <v>71</v>
      </c>
      <c r="B11" s="283">
        <v>254</v>
      </c>
      <c r="C11" s="284">
        <v>0.53922956662799104</v>
      </c>
      <c r="D11" s="285">
        <v>0.92913385826771699</v>
      </c>
    </row>
    <row r="12" spans="1:6" s="9" customFormat="1" ht="20.100000000000001" customHeight="1" x14ac:dyDescent="0.2">
      <c r="A12" s="611" t="s">
        <v>70</v>
      </c>
      <c r="B12" s="279">
        <v>389</v>
      </c>
      <c r="C12" s="280">
        <v>0.825827958339718</v>
      </c>
      <c r="D12" s="281">
        <v>0.77892030848329097</v>
      </c>
    </row>
    <row r="13" spans="1:6" s="9" customFormat="1" ht="20.100000000000001" customHeight="1" x14ac:dyDescent="0.2">
      <c r="A13" s="286" t="s">
        <v>69</v>
      </c>
      <c r="B13" s="283">
        <v>26</v>
      </c>
      <c r="C13" s="284">
        <v>5.5196727292628998E-2</v>
      </c>
      <c r="D13" s="285">
        <v>0.53846153846153799</v>
      </c>
    </row>
    <row r="14" spans="1:6" s="9" customFormat="1" ht="20.100000000000001" customHeight="1" x14ac:dyDescent="0.2">
      <c r="A14" s="287" t="s">
        <v>355</v>
      </c>
      <c r="B14" s="279">
        <v>1330</v>
      </c>
      <c r="C14" s="280">
        <v>2.8235248961229402</v>
      </c>
      <c r="D14" s="281">
        <v>0.69924812030075201</v>
      </c>
    </row>
    <row r="15" spans="1:6" s="9" customFormat="1" ht="20.100000000000001" customHeight="1" x14ac:dyDescent="0.2">
      <c r="A15" s="282" t="s">
        <v>356</v>
      </c>
      <c r="B15" s="283">
        <v>382</v>
      </c>
      <c r="C15" s="284">
        <v>0.810967300991703</v>
      </c>
      <c r="D15" s="285">
        <v>0.85863874345549696</v>
      </c>
    </row>
    <row r="16" spans="1:6" s="9" customFormat="1" ht="11.25" x14ac:dyDescent="0.2">
      <c r="A16" s="98" t="s">
        <v>357</v>
      </c>
      <c r="B16" s="95"/>
      <c r="C16" s="95"/>
      <c r="D16" s="95"/>
    </row>
    <row r="17" spans="1:4" s="9" customFormat="1" ht="12" x14ac:dyDescent="0.2">
      <c r="A17" s="24"/>
      <c r="B17" s="6"/>
      <c r="C17" s="6"/>
      <c r="D17" s="6"/>
    </row>
    <row r="18" spans="1:4" s="33" customFormat="1" ht="11.25" x14ac:dyDescent="0.2">
      <c r="B18" s="6"/>
      <c r="C18" s="6"/>
      <c r="D18" s="6"/>
    </row>
  </sheetData>
  <mergeCells count="2">
    <mergeCell ref="A1:D1"/>
    <mergeCell ref="A3:D3"/>
  </mergeCells>
  <hyperlinks>
    <hyperlink ref="A14" location="_ftn1" display="_ftn1"/>
  </hyperlink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6"/>
    <pageSetUpPr fitToPage="1"/>
  </sheetPr>
  <dimension ref="A1:F32"/>
  <sheetViews>
    <sheetView showGridLines="0" zoomScale="90" zoomScaleNormal="90" workbookViewId="0">
      <selection activeCell="F11" sqref="F11"/>
    </sheetView>
  </sheetViews>
  <sheetFormatPr baseColWidth="10" defaultColWidth="9.140625" defaultRowHeight="10.5" x14ac:dyDescent="0.15"/>
  <cols>
    <col min="1" max="1" width="39.5703125" style="7" bestFit="1" customWidth="1"/>
    <col min="2" max="2" width="8.42578125" style="7" bestFit="1" customWidth="1"/>
    <col min="3" max="3" width="22.140625" style="7" bestFit="1" customWidth="1"/>
    <col min="4" max="4" width="37.140625" style="7" bestFit="1" customWidth="1"/>
    <col min="5" max="5" width="12.42578125" style="7" bestFit="1" customWidth="1"/>
    <col min="6" max="6" width="24.140625" style="7" bestFit="1" customWidth="1"/>
    <col min="7" max="7" width="9.140625" style="7"/>
    <col min="8" max="8" width="9.140625" style="7" customWidth="1"/>
    <col min="9" max="10" width="9.140625" style="7"/>
    <col min="11" max="11" width="9.140625" style="7" customWidth="1"/>
    <col min="12" max="16384" width="9.140625" style="7"/>
  </cols>
  <sheetData>
    <row r="1" spans="1:6" ht="18" customHeight="1" x14ac:dyDescent="0.15">
      <c r="A1" s="633" t="str">
        <f>'Índice de Tablas'!A1:B1</f>
        <v>ESTADÍSTICAS  DE HOSPITALES. TABLAS NACIONALES. Año 2019</v>
      </c>
      <c r="B1" s="633"/>
      <c r="C1" s="633"/>
      <c r="D1" s="633"/>
      <c r="E1" s="66"/>
      <c r="F1" s="66"/>
    </row>
    <row r="2" spans="1:6" ht="18" customHeight="1" x14ac:dyDescent="0.15">
      <c r="A2" s="67"/>
    </row>
    <row r="3" spans="1:6" s="9" customFormat="1" ht="18" customHeight="1" x14ac:dyDescent="0.2">
      <c r="A3" s="638" t="s">
        <v>466</v>
      </c>
      <c r="B3" s="638"/>
      <c r="C3" s="638"/>
      <c r="D3" s="638"/>
      <c r="E3" s="638"/>
      <c r="F3" s="638"/>
    </row>
    <row r="4" spans="1:6" s="9" customFormat="1" ht="18" customHeight="1" x14ac:dyDescent="0.2">
      <c r="A4" s="22"/>
      <c r="B4" s="585"/>
      <c r="C4" s="585"/>
      <c r="D4" s="585"/>
      <c r="E4" s="585"/>
      <c r="F4" s="585"/>
    </row>
    <row r="5" spans="1:6" s="9" customFormat="1" ht="18" customHeight="1" x14ac:dyDescent="0.2">
      <c r="A5" s="68"/>
      <c r="B5" s="6"/>
      <c r="C5" s="6"/>
      <c r="D5" s="6"/>
      <c r="E5" s="6"/>
      <c r="F5" s="6"/>
    </row>
    <row r="6" spans="1:6" s="9" customFormat="1" ht="33" customHeight="1" thickBot="1" x14ac:dyDescent="0.25">
      <c r="A6" s="288" t="s">
        <v>358</v>
      </c>
      <c r="B6" s="289" t="s">
        <v>106</v>
      </c>
      <c r="C6" s="289" t="s">
        <v>75</v>
      </c>
      <c r="D6" s="290" t="s">
        <v>358</v>
      </c>
      <c r="E6" s="289" t="s">
        <v>106</v>
      </c>
      <c r="F6" s="291" t="s">
        <v>75</v>
      </c>
    </row>
    <row r="7" spans="1:6" s="9" customFormat="1" ht="20.100000000000001" customHeight="1" thickTop="1" x14ac:dyDescent="0.2">
      <c r="A7" s="292" t="s">
        <v>105</v>
      </c>
      <c r="B7" s="244">
        <v>196</v>
      </c>
      <c r="C7" s="156">
        <v>0.82142857142857095</v>
      </c>
      <c r="D7" s="292" t="s">
        <v>56</v>
      </c>
      <c r="E7" s="244">
        <v>429</v>
      </c>
      <c r="F7" s="293">
        <v>0.66200466200466201</v>
      </c>
    </row>
    <row r="8" spans="1:6" s="9" customFormat="1" ht="20.100000000000001" customHeight="1" x14ac:dyDescent="0.2">
      <c r="A8" s="270" t="s">
        <v>104</v>
      </c>
      <c r="B8" s="247">
        <v>197</v>
      </c>
      <c r="C8" s="161">
        <v>0.69543147208121803</v>
      </c>
      <c r="D8" s="270" t="s">
        <v>46</v>
      </c>
      <c r="E8" s="247">
        <v>743</v>
      </c>
      <c r="F8" s="294">
        <v>0.64602960969044398</v>
      </c>
    </row>
    <row r="9" spans="1:6" s="9" customFormat="1" ht="20.100000000000001" customHeight="1" x14ac:dyDescent="0.2">
      <c r="A9" s="295" t="s">
        <v>103</v>
      </c>
      <c r="B9" s="249">
        <v>360</v>
      </c>
      <c r="C9" s="165">
        <v>0.61666666666666703</v>
      </c>
      <c r="D9" s="295" t="s">
        <v>102</v>
      </c>
      <c r="E9" s="249">
        <v>1524</v>
      </c>
      <c r="F9" s="296">
        <v>0.60826771653543299</v>
      </c>
    </row>
    <row r="10" spans="1:6" s="9" customFormat="1" ht="20.100000000000001" customHeight="1" x14ac:dyDescent="0.2">
      <c r="A10" s="270" t="s">
        <v>101</v>
      </c>
      <c r="B10" s="247">
        <v>1281</v>
      </c>
      <c r="C10" s="161">
        <v>0.58626073380171695</v>
      </c>
      <c r="D10" s="270" t="s">
        <v>100</v>
      </c>
      <c r="E10" s="247">
        <v>153</v>
      </c>
      <c r="F10" s="294">
        <v>0.58823529411764697</v>
      </c>
    </row>
    <row r="11" spans="1:6" s="9" customFormat="1" ht="20.100000000000001" customHeight="1" x14ac:dyDescent="0.2">
      <c r="A11" s="295" t="s">
        <v>99</v>
      </c>
      <c r="B11" s="249">
        <v>171</v>
      </c>
      <c r="C11" s="165">
        <v>0.59064327485380097</v>
      </c>
      <c r="D11" s="295" t="s">
        <v>98</v>
      </c>
      <c r="E11" s="249">
        <v>234</v>
      </c>
      <c r="F11" s="296">
        <v>0.59829059829059805</v>
      </c>
    </row>
    <row r="12" spans="1:6" s="9" customFormat="1" ht="20.100000000000001" customHeight="1" x14ac:dyDescent="0.2">
      <c r="A12" s="270" t="s">
        <v>494</v>
      </c>
      <c r="B12" s="247">
        <v>594</v>
      </c>
      <c r="C12" s="161">
        <v>0.59932659932659904</v>
      </c>
      <c r="D12" s="270" t="s">
        <v>97</v>
      </c>
      <c r="E12" s="247">
        <v>180</v>
      </c>
      <c r="F12" s="294">
        <v>0.67222222222222205</v>
      </c>
    </row>
    <row r="13" spans="1:6" s="9" customFormat="1" ht="20.100000000000001" customHeight="1" x14ac:dyDescent="0.2">
      <c r="A13" s="295" t="s">
        <v>96</v>
      </c>
      <c r="B13" s="249">
        <v>73</v>
      </c>
      <c r="C13" s="165">
        <v>0.73972602739726001</v>
      </c>
      <c r="D13" s="295" t="s">
        <v>95</v>
      </c>
      <c r="E13" s="249">
        <v>169</v>
      </c>
      <c r="F13" s="296">
        <v>0.63905325443786998</v>
      </c>
    </row>
    <row r="14" spans="1:6" s="9" customFormat="1" ht="20.100000000000001" customHeight="1" x14ac:dyDescent="0.2">
      <c r="A14" s="270" t="s">
        <v>58</v>
      </c>
      <c r="B14" s="247">
        <v>773</v>
      </c>
      <c r="C14" s="161">
        <v>0.467011642949547</v>
      </c>
      <c r="D14" s="270" t="s">
        <v>94</v>
      </c>
      <c r="E14" s="247">
        <v>345</v>
      </c>
      <c r="F14" s="294">
        <v>0.663768115942029</v>
      </c>
    </row>
    <row r="15" spans="1:6" s="9" customFormat="1" ht="20.100000000000001" customHeight="1" x14ac:dyDescent="0.2">
      <c r="A15" s="295" t="s">
        <v>93</v>
      </c>
      <c r="B15" s="249">
        <v>103</v>
      </c>
      <c r="C15" s="165">
        <v>0.51456310679611705</v>
      </c>
      <c r="D15" s="295" t="s">
        <v>92</v>
      </c>
      <c r="E15" s="249">
        <v>420</v>
      </c>
      <c r="F15" s="296">
        <v>0.63095238095238104</v>
      </c>
    </row>
    <row r="16" spans="1:6" s="9" customFormat="1" ht="20.100000000000001" customHeight="1" x14ac:dyDescent="0.2">
      <c r="A16" s="270" t="s">
        <v>91</v>
      </c>
      <c r="B16" s="247">
        <v>915</v>
      </c>
      <c r="C16" s="161">
        <v>0.61420765027322399</v>
      </c>
      <c r="D16" s="270" t="s">
        <v>51</v>
      </c>
      <c r="E16" s="247">
        <v>187</v>
      </c>
      <c r="F16" s="294">
        <v>0.42245989304812798</v>
      </c>
    </row>
    <row r="17" spans="1:6" s="9" customFormat="1" ht="20.100000000000001" customHeight="1" x14ac:dyDescent="0.2">
      <c r="A17" s="295" t="s">
        <v>55</v>
      </c>
      <c r="B17" s="249">
        <v>147</v>
      </c>
      <c r="C17" s="165">
        <v>0.469387755102041</v>
      </c>
      <c r="D17" s="295" t="s">
        <v>90</v>
      </c>
      <c r="E17" s="249">
        <v>140</v>
      </c>
      <c r="F17" s="296">
        <v>0.64285714285714302</v>
      </c>
    </row>
    <row r="18" spans="1:6" s="9" customFormat="1" ht="20.100000000000001" customHeight="1" x14ac:dyDescent="0.2">
      <c r="A18" s="270" t="s">
        <v>54</v>
      </c>
      <c r="B18" s="247">
        <v>1136</v>
      </c>
      <c r="C18" s="161">
        <v>0.40492957746478903</v>
      </c>
      <c r="D18" s="270" t="s">
        <v>57</v>
      </c>
      <c r="E18" s="247">
        <v>496</v>
      </c>
      <c r="F18" s="294">
        <v>0.51411290322580705</v>
      </c>
    </row>
    <row r="19" spans="1:6" s="9" customFormat="1" ht="20.100000000000001" customHeight="1" x14ac:dyDescent="0.2">
      <c r="A19" s="295" t="s">
        <v>89</v>
      </c>
      <c r="B19" s="249">
        <v>116</v>
      </c>
      <c r="C19" s="165">
        <v>0.70689655172413801</v>
      </c>
      <c r="D19" s="295" t="s">
        <v>88</v>
      </c>
      <c r="E19" s="249">
        <v>968</v>
      </c>
      <c r="F19" s="296">
        <v>0.83264462809917394</v>
      </c>
    </row>
    <row r="20" spans="1:6" s="9" customFormat="1" ht="20.100000000000001" customHeight="1" x14ac:dyDescent="0.2">
      <c r="A20" s="270" t="s">
        <v>53</v>
      </c>
      <c r="B20" s="247">
        <v>180</v>
      </c>
      <c r="C20" s="161">
        <v>0.38333333333333303</v>
      </c>
      <c r="D20" s="270" t="s">
        <v>49</v>
      </c>
      <c r="E20" s="247">
        <v>664</v>
      </c>
      <c r="F20" s="294">
        <v>0.61746987951807197</v>
      </c>
    </row>
    <row r="21" spans="1:6" s="9" customFormat="1" ht="20.100000000000001" customHeight="1" x14ac:dyDescent="0.2">
      <c r="A21" s="295" t="s">
        <v>52</v>
      </c>
      <c r="B21" s="249">
        <v>95</v>
      </c>
      <c r="C21" s="165">
        <v>0.54736842105263195</v>
      </c>
      <c r="D21" s="295" t="s">
        <v>87</v>
      </c>
      <c r="E21" s="249">
        <v>559</v>
      </c>
      <c r="F21" s="296">
        <v>0.63506261180679802</v>
      </c>
    </row>
    <row r="22" spans="1:6" s="9" customFormat="1" ht="20.100000000000001" customHeight="1" x14ac:dyDescent="0.2">
      <c r="A22" s="270" t="s">
        <v>334</v>
      </c>
      <c r="B22" s="247">
        <v>337</v>
      </c>
      <c r="C22" s="161">
        <v>0.54599406528189898</v>
      </c>
      <c r="D22" s="270" t="s">
        <v>86</v>
      </c>
      <c r="E22" s="247">
        <v>235</v>
      </c>
      <c r="F22" s="294">
        <v>0.72765957446808505</v>
      </c>
    </row>
    <row r="23" spans="1:6" s="9" customFormat="1" ht="20.100000000000001" customHeight="1" x14ac:dyDescent="0.2">
      <c r="A23" s="295" t="s">
        <v>85</v>
      </c>
      <c r="B23" s="249">
        <v>300</v>
      </c>
      <c r="C23" s="165">
        <v>0.66666666666666696</v>
      </c>
      <c r="D23" s="295" t="s">
        <v>84</v>
      </c>
      <c r="E23" s="249">
        <v>314</v>
      </c>
      <c r="F23" s="296">
        <v>0.64649681528662395</v>
      </c>
    </row>
    <row r="24" spans="1:6" s="9" customFormat="1" ht="20.100000000000001" customHeight="1" x14ac:dyDescent="0.2">
      <c r="A24" s="270" t="s">
        <v>83</v>
      </c>
      <c r="B24" s="247">
        <v>178</v>
      </c>
      <c r="C24" s="161">
        <v>0.63483146067415697</v>
      </c>
      <c r="D24" s="270" t="s">
        <v>82</v>
      </c>
      <c r="E24" s="247">
        <v>1653</v>
      </c>
      <c r="F24" s="294">
        <v>0.82153660012099206</v>
      </c>
    </row>
    <row r="25" spans="1:6" s="9" customFormat="1" ht="20.100000000000001" customHeight="1" x14ac:dyDescent="0.2">
      <c r="A25" s="295" t="s">
        <v>81</v>
      </c>
      <c r="B25" s="249">
        <v>245</v>
      </c>
      <c r="C25" s="165">
        <v>0.78367346938775495</v>
      </c>
      <c r="D25" s="295" t="s">
        <v>45</v>
      </c>
      <c r="E25" s="249">
        <v>989</v>
      </c>
      <c r="F25" s="296">
        <v>0.66734074823053602</v>
      </c>
    </row>
    <row r="26" spans="1:6" s="9" customFormat="1" ht="20.100000000000001" customHeight="1" x14ac:dyDescent="0.2">
      <c r="A26" s="270" t="s">
        <v>80</v>
      </c>
      <c r="B26" s="247">
        <v>458</v>
      </c>
      <c r="C26" s="161">
        <v>0.67685589519650702</v>
      </c>
      <c r="D26" s="270" t="s">
        <v>79</v>
      </c>
      <c r="E26" s="247">
        <v>861</v>
      </c>
      <c r="F26" s="294">
        <v>0.54123112659698003</v>
      </c>
    </row>
    <row r="27" spans="1:6" s="9" customFormat="1" ht="20.100000000000001" customHeight="1" x14ac:dyDescent="0.2">
      <c r="A27" s="295" t="s">
        <v>78</v>
      </c>
      <c r="B27" s="249">
        <v>72</v>
      </c>
      <c r="C27" s="165">
        <v>0.59722222222222199</v>
      </c>
      <c r="D27" s="295" t="s">
        <v>77</v>
      </c>
      <c r="E27" s="249">
        <v>216</v>
      </c>
      <c r="F27" s="296">
        <v>0.71296296296296302</v>
      </c>
    </row>
    <row r="28" spans="1:6" s="9" customFormat="1" ht="20.100000000000001" customHeight="1" thickBot="1" x14ac:dyDescent="0.25">
      <c r="A28" s="297" t="s">
        <v>76</v>
      </c>
      <c r="B28" s="255">
        <v>1890</v>
      </c>
      <c r="C28" s="171">
        <v>0.72328042328042297</v>
      </c>
      <c r="D28" s="297" t="s">
        <v>48</v>
      </c>
      <c r="E28" s="255">
        <v>491</v>
      </c>
      <c r="F28" s="298">
        <v>0.53767820773930797</v>
      </c>
    </row>
    <row r="29" spans="1:6" s="9" customFormat="1" ht="20.100000000000001" customHeight="1" thickTop="1" x14ac:dyDescent="0.2">
      <c r="A29" s="657"/>
      <c r="B29" s="657"/>
      <c r="C29" s="657"/>
      <c r="D29" s="657"/>
      <c r="E29" s="657"/>
      <c r="F29" s="657"/>
    </row>
    <row r="30" spans="1:6" s="9" customFormat="1" ht="33" customHeight="1" thickBot="1" x14ac:dyDescent="0.25">
      <c r="A30" s="117"/>
      <c r="B30" s="117"/>
      <c r="C30" s="117"/>
      <c r="D30" s="117"/>
      <c r="E30" s="299" t="s">
        <v>106</v>
      </c>
      <c r="F30" s="300" t="s">
        <v>75</v>
      </c>
    </row>
    <row r="31" spans="1:6" ht="20.100000000000001" customHeight="1" thickTop="1" thickBot="1" x14ac:dyDescent="0.2">
      <c r="A31" s="117"/>
      <c r="B31" s="117"/>
      <c r="C31" s="117"/>
      <c r="D31" s="301" t="s">
        <v>0</v>
      </c>
      <c r="E31" s="302">
        <v>21756</v>
      </c>
      <c r="F31" s="303">
        <v>0.63407795550652701</v>
      </c>
    </row>
    <row r="32" spans="1:6" ht="11.25" thickTop="1" x14ac:dyDescent="0.15"/>
  </sheetData>
  <mergeCells count="3">
    <mergeCell ref="A1:D1"/>
    <mergeCell ref="A29:F29"/>
    <mergeCell ref="A3:F3"/>
  </mergeCells>
  <pageMargins left="0.59055118110236227" right="0.35433070866141736" top="0.833125" bottom="0.59055118110236227" header="0" footer="0"/>
  <pageSetup paperSize="9" scale="7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6"/>
  </sheetPr>
  <dimension ref="A1:G22"/>
  <sheetViews>
    <sheetView showGridLines="0" zoomScale="90" zoomScaleNormal="90" workbookViewId="0">
      <selection activeCell="F11" sqref="F11"/>
    </sheetView>
  </sheetViews>
  <sheetFormatPr baseColWidth="10" defaultColWidth="9.140625" defaultRowHeight="11.25" x14ac:dyDescent="0.15"/>
  <cols>
    <col min="1" max="1" width="28.28515625" style="35" bestFit="1" customWidth="1"/>
    <col min="2" max="2" width="16.140625" style="35" customWidth="1"/>
    <col min="3" max="3" width="16.28515625" style="35" customWidth="1"/>
    <col min="4" max="4" width="13.85546875" style="35" customWidth="1"/>
    <col min="5" max="5" width="15.28515625" style="35" customWidth="1"/>
    <col min="6" max="6" width="15.7109375" style="35" customWidth="1"/>
    <col min="7" max="7" width="13.85546875" style="35" bestFit="1" customWidth="1"/>
    <col min="8" max="8" width="9.140625" style="35" customWidth="1"/>
    <col min="9" max="16384" width="9.140625" style="35"/>
  </cols>
  <sheetData>
    <row r="1" spans="1:7" ht="18" customHeight="1" x14ac:dyDescent="0.15">
      <c r="A1" s="633" t="str">
        <f>'Índice de Tablas'!A1:B1</f>
        <v>ESTADÍSTICAS  DE HOSPITALES. TABLAS NACIONALES. Año 2019</v>
      </c>
      <c r="B1" s="633"/>
      <c r="C1" s="633"/>
      <c r="D1" s="633"/>
      <c r="E1" s="66"/>
      <c r="F1" s="66"/>
    </row>
    <row r="2" spans="1:7" s="36" customFormat="1" ht="18" customHeight="1" x14ac:dyDescent="0.2">
      <c r="A2" s="67"/>
    </row>
    <row r="3" spans="1:7" s="36" customFormat="1" ht="18" customHeight="1" x14ac:dyDescent="0.2">
      <c r="A3" s="638" t="s">
        <v>495</v>
      </c>
      <c r="B3" s="638"/>
      <c r="C3" s="638"/>
      <c r="D3" s="638"/>
      <c r="E3" s="638"/>
      <c r="F3" s="638"/>
      <c r="G3" s="638"/>
    </row>
    <row r="4" spans="1:7" s="36" customFormat="1" ht="18" customHeight="1" x14ac:dyDescent="0.2">
      <c r="A4" s="68"/>
    </row>
    <row r="5" spans="1:7" s="36" customFormat="1" ht="20.100000000000001" customHeight="1" x14ac:dyDescent="0.2">
      <c r="A5" s="239" t="s">
        <v>359</v>
      </c>
      <c r="B5" s="240"/>
      <c r="C5" s="240"/>
      <c r="D5" s="240"/>
      <c r="E5" s="240"/>
      <c r="F5" s="240"/>
      <c r="G5" s="117"/>
    </row>
    <row r="6" spans="1:7" s="36" customFormat="1" ht="33" customHeight="1" thickBot="1" x14ac:dyDescent="0.25">
      <c r="A6" s="304"/>
      <c r="B6" s="305" t="s">
        <v>14</v>
      </c>
      <c r="C6" s="306" t="s">
        <v>15</v>
      </c>
      <c r="D6" s="306" t="s">
        <v>262</v>
      </c>
      <c r="E6" s="306" t="s">
        <v>263</v>
      </c>
      <c r="F6" s="291" t="s">
        <v>0</v>
      </c>
      <c r="G6" s="117"/>
    </row>
    <row r="7" spans="1:7" s="36" customFormat="1" ht="20.100000000000001" customHeight="1" thickTop="1" x14ac:dyDescent="0.2">
      <c r="A7" s="268" t="s">
        <v>118</v>
      </c>
      <c r="B7" s="307">
        <v>5162853</v>
      </c>
      <c r="C7" s="307">
        <v>208653</v>
      </c>
      <c r="D7" s="307">
        <v>89335</v>
      </c>
      <c r="E7" s="308">
        <v>29559</v>
      </c>
      <c r="F7" s="309">
        <v>5490400</v>
      </c>
      <c r="G7" s="117"/>
    </row>
    <row r="8" spans="1:7" s="36" customFormat="1" ht="20.100000000000001" customHeight="1" x14ac:dyDescent="0.2">
      <c r="A8" s="270" t="s">
        <v>117</v>
      </c>
      <c r="B8" s="310">
        <v>5061263</v>
      </c>
      <c r="C8" s="310">
        <v>204393</v>
      </c>
      <c r="D8" s="310">
        <v>86297</v>
      </c>
      <c r="E8" s="311">
        <v>31194</v>
      </c>
      <c r="F8" s="312">
        <v>5383147</v>
      </c>
      <c r="G8" s="117"/>
    </row>
    <row r="9" spans="1:7" s="36" customFormat="1" ht="20.100000000000001" customHeight="1" x14ac:dyDescent="0.2">
      <c r="A9" s="295" t="s">
        <v>116</v>
      </c>
      <c r="B9" s="313">
        <v>29517098</v>
      </c>
      <c r="C9" s="313">
        <v>1122941</v>
      </c>
      <c r="D9" s="313">
        <v>4089769</v>
      </c>
      <c r="E9" s="314">
        <v>4213514</v>
      </c>
      <c r="F9" s="315">
        <v>38943322</v>
      </c>
      <c r="G9" s="117"/>
    </row>
    <row r="10" spans="1:7" s="36" customFormat="1" ht="20.100000000000001" customHeight="1" x14ac:dyDescent="0.2">
      <c r="A10" s="270" t="s">
        <v>115</v>
      </c>
      <c r="B10" s="310">
        <v>100165667</v>
      </c>
      <c r="C10" s="310">
        <v>4395874</v>
      </c>
      <c r="D10" s="310">
        <v>587006</v>
      </c>
      <c r="E10" s="311">
        <v>1024003</v>
      </c>
      <c r="F10" s="312">
        <v>106172550</v>
      </c>
      <c r="G10" s="117"/>
    </row>
    <row r="11" spans="1:7" s="36" customFormat="1" ht="20.100000000000001" customHeight="1" x14ac:dyDescent="0.2">
      <c r="A11" s="295" t="s">
        <v>114</v>
      </c>
      <c r="B11" s="313">
        <v>30051936</v>
      </c>
      <c r="C11" s="313">
        <v>1179874</v>
      </c>
      <c r="D11" s="313">
        <v>90577</v>
      </c>
      <c r="E11" s="314">
        <v>20337</v>
      </c>
      <c r="F11" s="315">
        <v>31342724</v>
      </c>
      <c r="G11" s="117"/>
    </row>
    <row r="12" spans="1:7" s="36" customFormat="1" ht="20.100000000000001" customHeight="1" thickBot="1" x14ac:dyDescent="0.25">
      <c r="A12" s="297" t="s">
        <v>264</v>
      </c>
      <c r="B12" s="316">
        <v>5075629</v>
      </c>
      <c r="C12" s="316">
        <v>288172</v>
      </c>
      <c r="D12" s="316">
        <v>23738</v>
      </c>
      <c r="E12" s="317">
        <v>0</v>
      </c>
      <c r="F12" s="318">
        <v>5387539</v>
      </c>
      <c r="G12" s="117"/>
    </row>
    <row r="13" spans="1:7" s="36" customFormat="1" ht="20.100000000000001" customHeight="1" thickTop="1" x14ac:dyDescent="0.2">
      <c r="A13" s="240"/>
      <c r="B13" s="240"/>
      <c r="C13" s="240"/>
      <c r="D13" s="240"/>
      <c r="E13" s="240"/>
      <c r="F13" s="240"/>
      <c r="G13" s="117"/>
    </row>
    <row r="14" spans="1:7" ht="33" customHeight="1" x14ac:dyDescent="0.15">
      <c r="A14" s="239" t="s">
        <v>360</v>
      </c>
      <c r="B14" s="642" t="s">
        <v>1</v>
      </c>
      <c r="C14" s="640"/>
      <c r="D14" s="640"/>
      <c r="E14" s="640" t="s">
        <v>2</v>
      </c>
      <c r="F14" s="640"/>
      <c r="G14" s="643" t="s">
        <v>0</v>
      </c>
    </row>
    <row r="15" spans="1:7" ht="33" customHeight="1" thickBot="1" x14ac:dyDescent="0.2">
      <c r="A15" s="260"/>
      <c r="B15" s="604" t="s">
        <v>296</v>
      </c>
      <c r="C15" s="612" t="s">
        <v>288</v>
      </c>
      <c r="D15" s="612" t="s">
        <v>446</v>
      </c>
      <c r="E15" s="612" t="s">
        <v>4</v>
      </c>
      <c r="F15" s="612" t="s">
        <v>3</v>
      </c>
      <c r="G15" s="658"/>
    </row>
    <row r="16" spans="1:7" ht="20.100000000000001" customHeight="1" thickTop="1" x14ac:dyDescent="0.15">
      <c r="A16" s="268" t="s">
        <v>118</v>
      </c>
      <c r="B16" s="319">
        <v>3778191</v>
      </c>
      <c r="C16" s="319">
        <v>63377</v>
      </c>
      <c r="D16" s="307">
        <v>321362</v>
      </c>
      <c r="E16" s="307">
        <v>1179470</v>
      </c>
      <c r="F16" s="308">
        <v>148000</v>
      </c>
      <c r="G16" s="309">
        <v>5490400</v>
      </c>
    </row>
    <row r="17" spans="1:7" ht="20.100000000000001" customHeight="1" x14ac:dyDescent="0.15">
      <c r="A17" s="270" t="s">
        <v>117</v>
      </c>
      <c r="B17" s="320">
        <v>3751304</v>
      </c>
      <c r="C17" s="320">
        <v>63547</v>
      </c>
      <c r="D17" s="310">
        <v>323752</v>
      </c>
      <c r="E17" s="310">
        <v>1094317</v>
      </c>
      <c r="F17" s="311">
        <v>150227</v>
      </c>
      <c r="G17" s="312">
        <v>5383147</v>
      </c>
    </row>
    <row r="18" spans="1:7" ht="20.100000000000001" customHeight="1" x14ac:dyDescent="0.15">
      <c r="A18" s="295" t="s">
        <v>120</v>
      </c>
      <c r="B18" s="321">
        <v>26638453</v>
      </c>
      <c r="C18" s="321">
        <v>346792</v>
      </c>
      <c r="D18" s="313">
        <v>5197793</v>
      </c>
      <c r="E18" s="313">
        <v>4659989</v>
      </c>
      <c r="F18" s="314">
        <v>2100295</v>
      </c>
      <c r="G18" s="315">
        <v>38943322</v>
      </c>
    </row>
    <row r="19" spans="1:7" ht="20.100000000000001" customHeight="1" x14ac:dyDescent="0.15">
      <c r="A19" s="270" t="s">
        <v>115</v>
      </c>
      <c r="B19" s="320">
        <v>76519903</v>
      </c>
      <c r="C19" s="320">
        <v>1937180</v>
      </c>
      <c r="D19" s="310">
        <v>5166854</v>
      </c>
      <c r="E19" s="310">
        <v>20395322</v>
      </c>
      <c r="F19" s="311">
        <v>2153291</v>
      </c>
      <c r="G19" s="312">
        <v>106172550</v>
      </c>
    </row>
    <row r="20" spans="1:7" ht="20.100000000000001" customHeight="1" x14ac:dyDescent="0.15">
      <c r="A20" s="295" t="s">
        <v>114</v>
      </c>
      <c r="B20" s="321">
        <v>21655511</v>
      </c>
      <c r="C20" s="321">
        <v>306176</v>
      </c>
      <c r="D20" s="313">
        <v>1641253</v>
      </c>
      <c r="E20" s="313">
        <v>7007572</v>
      </c>
      <c r="F20" s="314">
        <v>732212</v>
      </c>
      <c r="G20" s="315">
        <v>31342724</v>
      </c>
    </row>
    <row r="21" spans="1:7" ht="20.100000000000001" customHeight="1" thickBot="1" x14ac:dyDescent="0.2">
      <c r="A21" s="297" t="s">
        <v>264</v>
      </c>
      <c r="B21" s="322">
        <v>3280525</v>
      </c>
      <c r="C21" s="322">
        <v>87250</v>
      </c>
      <c r="D21" s="316">
        <v>361639</v>
      </c>
      <c r="E21" s="316">
        <v>1452743</v>
      </c>
      <c r="F21" s="317">
        <v>205382</v>
      </c>
      <c r="G21" s="318">
        <v>5387539</v>
      </c>
    </row>
    <row r="22" spans="1:7" ht="12" thickTop="1" x14ac:dyDescent="0.15"/>
  </sheetData>
  <mergeCells count="5">
    <mergeCell ref="A1:D1"/>
    <mergeCell ref="B14:D14"/>
    <mergeCell ref="E14:F14"/>
    <mergeCell ref="G14:G15"/>
    <mergeCell ref="A3:G3"/>
  </mergeCells>
  <pageMargins left="0.59055118110236227" right="0.35433070866141736" top="0.833125" bottom="0.59055118110236227" header="0" footer="0"/>
  <pageSetup paperSize="9" scale="92"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6"/>
  </sheetPr>
  <dimension ref="A1:I24"/>
  <sheetViews>
    <sheetView showGridLines="0" zoomScale="90" zoomScaleNormal="90" workbookViewId="0">
      <selection activeCell="F11" sqref="F11"/>
    </sheetView>
  </sheetViews>
  <sheetFormatPr baseColWidth="10" defaultColWidth="9.140625" defaultRowHeight="11.25" x14ac:dyDescent="0.15"/>
  <cols>
    <col min="1" max="1" width="32" style="35" bestFit="1" customWidth="1"/>
    <col min="2" max="2" width="14" style="35" bestFit="1" customWidth="1"/>
    <col min="3" max="3" width="17.5703125" style="35" bestFit="1" customWidth="1"/>
    <col min="4" max="4" width="21.28515625" style="35" bestFit="1" customWidth="1"/>
    <col min="5" max="5" width="21.7109375" style="35" bestFit="1" customWidth="1"/>
    <col min="6" max="6" width="15.85546875" style="35" bestFit="1" customWidth="1"/>
    <col min="7" max="7" width="9.85546875" style="35" bestFit="1" customWidth="1"/>
    <col min="8" max="8" width="14.28515625" style="35" customWidth="1"/>
    <col min="9" max="9" width="14.7109375" style="35" customWidth="1"/>
    <col min="10" max="10" width="4.7109375" style="35" customWidth="1"/>
    <col min="11" max="16384" width="9.140625" style="35"/>
  </cols>
  <sheetData>
    <row r="1" spans="1:9" ht="18" customHeight="1" x14ac:dyDescent="0.15">
      <c r="A1" s="633" t="str">
        <f>'Índice de Tablas'!A1:B1</f>
        <v>ESTADÍSTICAS  DE HOSPITALES. TABLAS NACIONALES. Año 2019</v>
      </c>
      <c r="B1" s="633"/>
      <c r="C1" s="633"/>
      <c r="D1" s="633"/>
      <c r="E1" s="66"/>
      <c r="F1" s="66"/>
    </row>
    <row r="2" spans="1:9" ht="18" customHeight="1" x14ac:dyDescent="0.15">
      <c r="A2" s="67"/>
    </row>
    <row r="3" spans="1:9" s="36" customFormat="1" ht="18" customHeight="1" x14ac:dyDescent="0.2">
      <c r="A3" s="644" t="s">
        <v>468</v>
      </c>
      <c r="B3" s="644"/>
      <c r="C3" s="644"/>
      <c r="D3" s="644"/>
      <c r="E3" s="644"/>
      <c r="F3" s="644"/>
    </row>
    <row r="4" spans="1:9" s="36" customFormat="1" ht="18" customHeight="1" x14ac:dyDescent="0.2">
      <c r="A4" s="68"/>
      <c r="B4" s="40"/>
      <c r="C4" s="40"/>
      <c r="D4" s="40"/>
      <c r="F4" s="584"/>
      <c r="H4" s="39"/>
    </row>
    <row r="5" spans="1:9" s="36" customFormat="1" ht="20.100000000000001" customHeight="1" x14ac:dyDescent="0.15">
      <c r="A5" s="239" t="s">
        <v>359</v>
      </c>
      <c r="B5" s="240"/>
      <c r="C5" s="240"/>
      <c r="D5" s="240"/>
      <c r="E5" s="117"/>
      <c r="F5" s="117"/>
      <c r="G5" s="117"/>
      <c r="H5" s="39"/>
    </row>
    <row r="6" spans="1:9" s="36" customFormat="1" ht="33" customHeight="1" thickBot="1" x14ac:dyDescent="0.25">
      <c r="A6" s="304"/>
      <c r="B6" s="323" t="s">
        <v>14</v>
      </c>
      <c r="C6" s="324" t="s">
        <v>15</v>
      </c>
      <c r="D6" s="324" t="s">
        <v>262</v>
      </c>
      <c r="E6" s="324" t="s">
        <v>263</v>
      </c>
      <c r="F6" s="300" t="s">
        <v>0</v>
      </c>
      <c r="G6" s="117"/>
    </row>
    <row r="7" spans="1:9" s="36" customFormat="1" ht="20.100000000000001" customHeight="1" thickTop="1" x14ac:dyDescent="0.2">
      <c r="A7" s="268" t="s">
        <v>113</v>
      </c>
      <c r="B7" s="325">
        <v>5.8319628914759001</v>
      </c>
      <c r="C7" s="325">
        <v>5.4940286604727202</v>
      </c>
      <c r="D7" s="325">
        <v>47.391786504745198</v>
      </c>
      <c r="E7" s="326">
        <v>135.07450150669999</v>
      </c>
      <c r="F7" s="327">
        <v>7.2343040232785798</v>
      </c>
      <c r="G7" s="117"/>
    </row>
    <row r="8" spans="1:9" s="36" customFormat="1" ht="20.100000000000001" customHeight="1" x14ac:dyDescent="0.2">
      <c r="A8" s="270" t="s">
        <v>112</v>
      </c>
      <c r="B8" s="328">
        <v>0.74438057828068804</v>
      </c>
      <c r="C8" s="328">
        <v>0.64054771703758195</v>
      </c>
      <c r="D8" s="328">
        <v>0.90801025732110696</v>
      </c>
      <c r="E8" s="329">
        <v>0.88262665131911799</v>
      </c>
      <c r="F8" s="330">
        <v>0.76835132165771802</v>
      </c>
      <c r="G8" s="117"/>
    </row>
    <row r="9" spans="1:9" s="36" customFormat="1" ht="20.100000000000001" customHeight="1" x14ac:dyDescent="0.2">
      <c r="A9" s="295" t="s">
        <v>111</v>
      </c>
      <c r="B9" s="331">
        <v>46.587901214112797</v>
      </c>
      <c r="C9" s="331">
        <v>42.555277951280502</v>
      </c>
      <c r="D9" s="331">
        <v>6.9932739059967597</v>
      </c>
      <c r="E9" s="332">
        <v>2.3850447281902301</v>
      </c>
      <c r="F9" s="333">
        <v>38.766442701694501</v>
      </c>
      <c r="G9" s="117"/>
    </row>
    <row r="10" spans="1:9" s="36" customFormat="1" ht="29.25" customHeight="1" x14ac:dyDescent="0.2">
      <c r="A10" s="270" t="s">
        <v>110</v>
      </c>
      <c r="B10" s="334">
        <v>0.35247143115414997</v>
      </c>
      <c r="C10" s="334">
        <v>0.38139400719856797</v>
      </c>
      <c r="D10" s="334">
        <v>0.452746649949064</v>
      </c>
      <c r="E10" s="335">
        <v>6.5513479940976699E-2</v>
      </c>
      <c r="F10" s="336">
        <v>0.35145569170185698</v>
      </c>
      <c r="G10" s="117"/>
    </row>
    <row r="11" spans="1:9" s="36" customFormat="1" ht="36" customHeight="1" x14ac:dyDescent="0.2">
      <c r="A11" s="295" t="s">
        <v>109</v>
      </c>
      <c r="B11" s="337">
        <v>9.5985130542005706E-2</v>
      </c>
      <c r="C11" s="337">
        <v>5.0372327892639401E-2</v>
      </c>
      <c r="D11" s="337">
        <v>5.0310785298696099E-2</v>
      </c>
      <c r="E11" s="338">
        <v>0.29188179180803497</v>
      </c>
      <c r="F11" s="339">
        <v>9.4263185293020496E-2</v>
      </c>
      <c r="G11" s="117"/>
    </row>
    <row r="12" spans="1:9" s="36" customFormat="1" ht="20.100000000000001" customHeight="1" x14ac:dyDescent="0.2">
      <c r="A12" s="270" t="s">
        <v>108</v>
      </c>
      <c r="B12" s="334">
        <v>0.66190089084465498</v>
      </c>
      <c r="C12" s="334">
        <v>0.36141344720660601</v>
      </c>
      <c r="D12" s="334">
        <v>5.1267700229473301E-2</v>
      </c>
      <c r="E12" s="335">
        <v>0.20081870157989101</v>
      </c>
      <c r="F12" s="336">
        <v>0.63806334693282796</v>
      </c>
      <c r="G12" s="117"/>
    </row>
    <row r="13" spans="1:9" s="36" customFormat="1" ht="20.100000000000001" customHeight="1" thickBot="1" x14ac:dyDescent="0.25">
      <c r="A13" s="340" t="s">
        <v>107</v>
      </c>
      <c r="B13" s="341">
        <v>1171.6595106186501</v>
      </c>
      <c r="C13" s="341">
        <v>1071.27137546468</v>
      </c>
      <c r="D13" s="341">
        <v>1318.7777777777801</v>
      </c>
      <c r="E13" s="630" t="s">
        <v>496</v>
      </c>
      <c r="F13" s="343">
        <v>1166.38644728296</v>
      </c>
      <c r="G13" s="117"/>
    </row>
    <row r="14" spans="1:9" s="36" customFormat="1" ht="20.100000000000001" customHeight="1" thickTop="1" x14ac:dyDescent="0.2">
      <c r="A14" s="617"/>
      <c r="B14" s="618"/>
      <c r="C14" s="618"/>
      <c r="D14" s="618"/>
      <c r="E14" s="618"/>
      <c r="F14" s="619"/>
      <c r="G14" s="620"/>
    </row>
    <row r="15" spans="1:9" ht="33" customHeight="1" x14ac:dyDescent="0.15">
      <c r="A15" s="239" t="s">
        <v>360</v>
      </c>
      <c r="B15" s="642" t="s">
        <v>1</v>
      </c>
      <c r="C15" s="640"/>
      <c r="D15" s="640"/>
      <c r="E15" s="640" t="s">
        <v>2</v>
      </c>
      <c r="F15" s="640"/>
      <c r="G15" s="643" t="s">
        <v>0</v>
      </c>
      <c r="H15" s="37"/>
      <c r="I15" s="37"/>
    </row>
    <row r="16" spans="1:9" ht="33" customHeight="1" thickBot="1" x14ac:dyDescent="0.2">
      <c r="A16" s="239"/>
      <c r="B16" s="596" t="s">
        <v>296</v>
      </c>
      <c r="C16" s="613" t="s">
        <v>288</v>
      </c>
      <c r="D16" s="613" t="s">
        <v>297</v>
      </c>
      <c r="E16" s="597" t="s">
        <v>4</v>
      </c>
      <c r="F16" s="597" t="s">
        <v>3</v>
      </c>
      <c r="G16" s="658"/>
      <c r="H16" s="37"/>
      <c r="I16" s="37"/>
    </row>
    <row r="17" spans="1:9" ht="20.100000000000001" customHeight="1" thickTop="1" x14ac:dyDescent="0.15">
      <c r="A17" s="202" t="s">
        <v>113</v>
      </c>
      <c r="B17" s="344">
        <v>7.1011181711746101</v>
      </c>
      <c r="C17" s="344">
        <v>5.4572521126095701</v>
      </c>
      <c r="D17" s="345">
        <v>16.054859892757399</v>
      </c>
      <c r="E17" s="345">
        <v>4.2583538407974997</v>
      </c>
      <c r="F17" s="346">
        <v>13.980809042316</v>
      </c>
      <c r="G17" s="347">
        <v>7.2343040232785798</v>
      </c>
      <c r="H17" s="37"/>
      <c r="I17" s="37"/>
    </row>
    <row r="18" spans="1:9" ht="20.100000000000001" customHeight="1" x14ac:dyDescent="0.15">
      <c r="A18" s="206" t="s">
        <v>112</v>
      </c>
      <c r="B18" s="348">
        <v>0.76914712251097195</v>
      </c>
      <c r="C18" s="348">
        <v>0.73652330890941897</v>
      </c>
      <c r="D18" s="328">
        <v>0.88737093513978604</v>
      </c>
      <c r="E18" s="328">
        <v>0.66360482097224005</v>
      </c>
      <c r="F18" s="329">
        <v>0.77791440809954404</v>
      </c>
      <c r="G18" s="330">
        <v>0.76835132165771802</v>
      </c>
      <c r="H18" s="37"/>
      <c r="I18" s="37"/>
    </row>
    <row r="19" spans="1:9" ht="20.100000000000001" customHeight="1" x14ac:dyDescent="0.15">
      <c r="A19" s="210" t="s">
        <v>111</v>
      </c>
      <c r="B19" s="349">
        <v>39.534435697197701</v>
      </c>
      <c r="C19" s="349">
        <v>49.261240310077497</v>
      </c>
      <c r="D19" s="350">
        <v>20.173978065802601</v>
      </c>
      <c r="E19" s="350">
        <v>56.880139300379398</v>
      </c>
      <c r="F19" s="351">
        <v>20.309179397052901</v>
      </c>
      <c r="G19" s="352">
        <v>38.766442701694501</v>
      </c>
    </row>
    <row r="20" spans="1:9" ht="20.100000000000001" customHeight="1" x14ac:dyDescent="0.15">
      <c r="A20" s="206" t="s">
        <v>110</v>
      </c>
      <c r="B20" s="348">
        <v>0.31590131524343401</v>
      </c>
      <c r="C20" s="348">
        <v>0.27637338812087697</v>
      </c>
      <c r="D20" s="328">
        <v>0.28227911994416699</v>
      </c>
      <c r="E20" s="328">
        <v>0.49637019704812702</v>
      </c>
      <c r="F20" s="329">
        <v>0.47587576412105898</v>
      </c>
      <c r="G20" s="330">
        <v>0.35145569170185698</v>
      </c>
    </row>
    <row r="21" spans="1:9" ht="20.100000000000001" customHeight="1" x14ac:dyDescent="0.15">
      <c r="A21" s="210" t="s">
        <v>265</v>
      </c>
      <c r="B21" s="353">
        <v>0.10731683957954199</v>
      </c>
      <c r="C21" s="353">
        <v>0.126721232232441</v>
      </c>
      <c r="D21" s="354">
        <v>8.4798017124721195E-2</v>
      </c>
      <c r="E21" s="354">
        <v>5.8697791474707703E-2</v>
      </c>
      <c r="F21" s="355">
        <v>5.6214593587649499E-2</v>
      </c>
      <c r="G21" s="356">
        <v>9.4263185293020496E-2</v>
      </c>
    </row>
    <row r="22" spans="1:9" ht="20.100000000000001" customHeight="1" x14ac:dyDescent="0.15">
      <c r="A22" s="206" t="s">
        <v>108</v>
      </c>
      <c r="B22" s="348">
        <v>0.72635210872081402</v>
      </c>
      <c r="C22" s="348">
        <v>0.69342190384524405</v>
      </c>
      <c r="D22" s="328">
        <v>0.528164499847524</v>
      </c>
      <c r="E22" s="328">
        <v>0.42195223278252098</v>
      </c>
      <c r="F22" s="329">
        <v>0.32139864864864898</v>
      </c>
      <c r="G22" s="330">
        <v>0.63806334693282796</v>
      </c>
    </row>
    <row r="23" spans="1:9" ht="20.100000000000001" customHeight="1" thickBot="1" x14ac:dyDescent="0.2">
      <c r="A23" s="214" t="s">
        <v>107</v>
      </c>
      <c r="B23" s="357">
        <v>1093.50833333333</v>
      </c>
      <c r="C23" s="357">
        <v>1646.2264150943399</v>
      </c>
      <c r="D23" s="341">
        <v>1488.2263374485599</v>
      </c>
      <c r="E23" s="341">
        <v>1273.2191060473299</v>
      </c>
      <c r="F23" s="342">
        <v>1128.4725274725299</v>
      </c>
      <c r="G23" s="343">
        <v>1166.38644728296</v>
      </c>
    </row>
    <row r="24" spans="1:9" ht="12" thickTop="1" x14ac:dyDescent="0.15"/>
  </sheetData>
  <mergeCells count="5">
    <mergeCell ref="A1:D1"/>
    <mergeCell ref="B15:D15"/>
    <mergeCell ref="E15:F15"/>
    <mergeCell ref="G15:G16"/>
    <mergeCell ref="A3:F3"/>
  </mergeCells>
  <pageMargins left="0.59055118110236227" right="0.35433070866141736" top="0.833125" bottom="0.59055118110236227" header="0" footer="0"/>
  <pageSetup paperSize="9" scale="90"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6"/>
  </sheetPr>
  <dimension ref="A1:G46"/>
  <sheetViews>
    <sheetView showGridLines="0" zoomScale="90" zoomScaleNormal="90" workbookViewId="0">
      <selection activeCell="F11" sqref="F11"/>
    </sheetView>
  </sheetViews>
  <sheetFormatPr baseColWidth="10" defaultColWidth="9.140625" defaultRowHeight="10.5" x14ac:dyDescent="0.15"/>
  <cols>
    <col min="1" max="1" width="29.5703125" style="3" customWidth="1"/>
    <col min="2" max="2" width="16.5703125" style="3" customWidth="1"/>
    <col min="3" max="3" width="20.28515625" style="3" bestFit="1" customWidth="1"/>
    <col min="4" max="4" width="13.85546875" style="3" bestFit="1" customWidth="1"/>
    <col min="5" max="5" width="16.28515625" style="3" bestFit="1" customWidth="1"/>
    <col min="6" max="6" width="21" style="3" bestFit="1" customWidth="1"/>
    <col min="7" max="7" width="19.140625" style="3" bestFit="1" customWidth="1"/>
    <col min="8" max="8" width="14.7109375" style="3" customWidth="1"/>
    <col min="9" max="9" width="4.7109375" style="3" customWidth="1"/>
    <col min="10" max="16384" width="9.140625" style="3"/>
  </cols>
  <sheetData>
    <row r="1" spans="1:7" ht="18" customHeight="1" x14ac:dyDescent="0.15">
      <c r="A1" s="633" t="str">
        <f>'Índice de Tablas'!A1:B1</f>
        <v>ESTADÍSTICAS  DE HOSPITALES. TABLAS NACIONALES. Año 2019</v>
      </c>
      <c r="B1" s="633"/>
      <c r="C1" s="633"/>
      <c r="D1" s="633"/>
      <c r="E1" s="66"/>
      <c r="F1" s="66"/>
      <c r="G1" s="82"/>
    </row>
    <row r="2" spans="1:7" ht="18" customHeight="1" x14ac:dyDescent="0.15">
      <c r="A2" s="67"/>
    </row>
    <row r="3" spans="1:7" s="1" customFormat="1" ht="18" customHeight="1" x14ac:dyDescent="0.2">
      <c r="A3" s="646" t="s">
        <v>497</v>
      </c>
      <c r="B3" s="646"/>
      <c r="C3" s="646"/>
      <c r="D3" s="646"/>
      <c r="E3" s="646"/>
      <c r="F3" s="646"/>
      <c r="G3" s="646"/>
    </row>
    <row r="4" spans="1:7" s="1" customFormat="1" ht="18" customHeight="1" x14ac:dyDescent="0.2">
      <c r="A4" s="68"/>
    </row>
    <row r="5" spans="1:7" s="1" customFormat="1" ht="20.100000000000001" customHeight="1" x14ac:dyDescent="0.2">
      <c r="A5" s="239" t="s">
        <v>1</v>
      </c>
      <c r="B5" s="240"/>
      <c r="C5" s="240"/>
      <c r="D5" s="240"/>
      <c r="E5" s="240"/>
      <c r="F5" s="240"/>
      <c r="G5" s="240"/>
    </row>
    <row r="6" spans="1:7" s="1" customFormat="1" ht="33" customHeight="1" thickBot="1" x14ac:dyDescent="0.25">
      <c r="A6" s="260"/>
      <c r="B6" s="305" t="s">
        <v>130</v>
      </c>
      <c r="C6" s="306" t="s">
        <v>129</v>
      </c>
      <c r="D6" s="306" t="s">
        <v>128</v>
      </c>
      <c r="E6" s="306" t="s">
        <v>127</v>
      </c>
      <c r="F6" s="306" t="s">
        <v>126</v>
      </c>
      <c r="G6" s="358" t="s">
        <v>125</v>
      </c>
    </row>
    <row r="7" spans="1:7" s="1" customFormat="1" ht="20.100000000000001" customHeight="1" thickTop="1" x14ac:dyDescent="0.2">
      <c r="A7" s="359" t="s">
        <v>252</v>
      </c>
      <c r="B7" s="307">
        <v>34172</v>
      </c>
      <c r="C7" s="307">
        <v>12952074</v>
      </c>
      <c r="D7" s="307">
        <v>1712677</v>
      </c>
      <c r="E7" s="360">
        <v>7.5624732509398997</v>
      </c>
      <c r="F7" s="361">
        <v>1.03842719906869</v>
      </c>
      <c r="G7" s="360">
        <v>50.1193082055484</v>
      </c>
    </row>
    <row r="8" spans="1:7" s="1" customFormat="1" ht="20.100000000000001" customHeight="1" x14ac:dyDescent="0.2">
      <c r="A8" s="362" t="s">
        <v>253</v>
      </c>
      <c r="B8" s="310">
        <v>19708</v>
      </c>
      <c r="C8" s="310">
        <v>5031687</v>
      </c>
      <c r="D8" s="310">
        <v>1039236</v>
      </c>
      <c r="E8" s="363">
        <v>4.8417173769961801</v>
      </c>
      <c r="F8" s="364">
        <v>0.69948466793263797</v>
      </c>
      <c r="G8" s="363">
        <v>52.731682565455699</v>
      </c>
    </row>
    <row r="9" spans="1:7" s="1" customFormat="1" ht="20.100000000000001" customHeight="1" x14ac:dyDescent="0.2">
      <c r="A9" s="365" t="s">
        <v>145</v>
      </c>
      <c r="B9" s="313">
        <v>8900</v>
      </c>
      <c r="C9" s="313">
        <v>2248955</v>
      </c>
      <c r="D9" s="313">
        <v>428416</v>
      </c>
      <c r="E9" s="366">
        <v>5.2494654728114698</v>
      </c>
      <c r="F9" s="367">
        <v>0.69230567954440503</v>
      </c>
      <c r="G9" s="366">
        <v>48.136629213483097</v>
      </c>
    </row>
    <row r="10" spans="1:7" s="1" customFormat="1" ht="20.100000000000001" customHeight="1" x14ac:dyDescent="0.2">
      <c r="A10" s="362" t="s">
        <v>50</v>
      </c>
      <c r="B10" s="310">
        <v>7026</v>
      </c>
      <c r="C10" s="310">
        <v>1341988</v>
      </c>
      <c r="D10" s="310">
        <v>452072</v>
      </c>
      <c r="E10" s="363">
        <v>2.9685271372701698</v>
      </c>
      <c r="F10" s="364">
        <v>0.52329624993663504</v>
      </c>
      <c r="G10" s="363">
        <v>64.342727013948206</v>
      </c>
    </row>
    <row r="11" spans="1:7" s="1" customFormat="1" ht="20.100000000000001" customHeight="1" x14ac:dyDescent="0.2">
      <c r="A11" s="365" t="s">
        <v>47</v>
      </c>
      <c r="B11" s="313">
        <v>7124</v>
      </c>
      <c r="C11" s="313">
        <v>1186482</v>
      </c>
      <c r="D11" s="313">
        <v>266066</v>
      </c>
      <c r="E11" s="366">
        <v>4.4593521908097999</v>
      </c>
      <c r="F11" s="367">
        <v>0.45629360140908998</v>
      </c>
      <c r="G11" s="366">
        <v>37.347838293093801</v>
      </c>
    </row>
    <row r="12" spans="1:7" s="1" customFormat="1" ht="20.100000000000001" customHeight="1" x14ac:dyDescent="0.2">
      <c r="A12" s="365" t="s">
        <v>423</v>
      </c>
      <c r="B12" s="313">
        <v>2333</v>
      </c>
      <c r="C12" s="313">
        <v>366020</v>
      </c>
      <c r="D12" s="313">
        <v>49064</v>
      </c>
      <c r="E12" s="366">
        <v>7.4600521767487402</v>
      </c>
      <c r="F12" s="367">
        <v>0.42983048458977502</v>
      </c>
      <c r="G12" s="366">
        <v>21.030432918988399</v>
      </c>
    </row>
    <row r="13" spans="1:7" s="1" customFormat="1" ht="20.100000000000001" customHeight="1" x14ac:dyDescent="0.2">
      <c r="A13" s="365" t="s">
        <v>424</v>
      </c>
      <c r="B13" s="313">
        <v>4139</v>
      </c>
      <c r="C13" s="313">
        <v>713372</v>
      </c>
      <c r="D13" s="313">
        <v>184313</v>
      </c>
      <c r="E13" s="366">
        <v>3.8704377878934202</v>
      </c>
      <c r="F13" s="367">
        <v>0.47220194143910099</v>
      </c>
      <c r="G13" s="366">
        <v>44.530804542159899</v>
      </c>
    </row>
    <row r="14" spans="1:7" s="1" customFormat="1" ht="20.100000000000001" customHeight="1" x14ac:dyDescent="0.2">
      <c r="A14" s="362" t="s">
        <v>124</v>
      </c>
      <c r="B14" s="310">
        <v>712</v>
      </c>
      <c r="C14" s="310">
        <v>211656</v>
      </c>
      <c r="D14" s="310">
        <v>6085</v>
      </c>
      <c r="E14" s="363">
        <v>34.783237469186503</v>
      </c>
      <c r="F14" s="364">
        <v>0.81443743266122803</v>
      </c>
      <c r="G14" s="363">
        <v>8.5463483146067407</v>
      </c>
    </row>
    <row r="15" spans="1:7" s="1" customFormat="1" ht="20.100000000000001" customHeight="1" x14ac:dyDescent="0.2">
      <c r="A15" s="365" t="s">
        <v>425</v>
      </c>
      <c r="B15" s="313">
        <v>4630</v>
      </c>
      <c r="C15" s="313">
        <v>992514</v>
      </c>
      <c r="D15" s="313">
        <v>219854</v>
      </c>
      <c r="E15" s="366">
        <v>4.5144232081290303</v>
      </c>
      <c r="F15" s="367">
        <v>0.58730376638362103</v>
      </c>
      <c r="G15" s="366">
        <v>47.4846652267819</v>
      </c>
    </row>
    <row r="16" spans="1:7" s="1" customFormat="1" ht="20.100000000000001" customHeight="1" x14ac:dyDescent="0.2">
      <c r="A16" s="365" t="s">
        <v>426</v>
      </c>
      <c r="B16" s="313">
        <v>3569</v>
      </c>
      <c r="C16" s="313">
        <v>787998</v>
      </c>
      <c r="D16" s="313">
        <v>180958</v>
      </c>
      <c r="E16" s="366">
        <v>4.3545905679771</v>
      </c>
      <c r="F16" s="367">
        <v>0.60490295044465903</v>
      </c>
      <c r="G16" s="366">
        <v>50.7027178481367</v>
      </c>
    </row>
    <row r="17" spans="1:7" s="1" customFormat="1" ht="20.100000000000001" customHeight="1" x14ac:dyDescent="0.2">
      <c r="A17" s="365" t="s">
        <v>427</v>
      </c>
      <c r="B17" s="313">
        <v>335</v>
      </c>
      <c r="C17" s="313">
        <v>80881</v>
      </c>
      <c r="D17" s="313">
        <v>24088</v>
      </c>
      <c r="E17" s="366">
        <v>3.3577299900365301</v>
      </c>
      <c r="F17" s="367">
        <v>0.66146800245348603</v>
      </c>
      <c r="G17" s="366">
        <v>71.904477611940294</v>
      </c>
    </row>
    <row r="18" spans="1:7" s="1" customFormat="1" ht="20.100000000000001" customHeight="1" x14ac:dyDescent="0.2">
      <c r="A18" s="365" t="s">
        <v>428</v>
      </c>
      <c r="B18" s="313">
        <v>624</v>
      </c>
      <c r="C18" s="313">
        <v>104868</v>
      </c>
      <c r="D18" s="313">
        <v>9546</v>
      </c>
      <c r="E18" s="366">
        <v>8.2560226735947104</v>
      </c>
      <c r="F18" s="367">
        <v>0.46043203371970498</v>
      </c>
      <c r="G18" s="366">
        <v>20.355769230769202</v>
      </c>
    </row>
    <row r="19" spans="1:7" s="1" customFormat="1" ht="20.100000000000001" customHeight="1" x14ac:dyDescent="0.2">
      <c r="A19" s="365" t="s">
        <v>429</v>
      </c>
      <c r="B19" s="313">
        <v>102</v>
      </c>
      <c r="C19" s="313">
        <v>18767</v>
      </c>
      <c r="D19" s="313">
        <v>2106</v>
      </c>
      <c r="E19" s="366">
        <v>8.9112060778727393</v>
      </c>
      <c r="F19" s="367">
        <v>0.50408272898200401</v>
      </c>
      <c r="G19" s="366">
        <v>20.647058823529399</v>
      </c>
    </row>
    <row r="20" spans="1:7" s="1" customFormat="1" ht="20.100000000000001" customHeight="1" x14ac:dyDescent="0.2">
      <c r="A20" s="362" t="s">
        <v>361</v>
      </c>
      <c r="B20" s="310">
        <v>3749</v>
      </c>
      <c r="C20" s="310">
        <v>1090926</v>
      </c>
      <c r="D20" s="310">
        <v>71190</v>
      </c>
      <c r="E20" s="363">
        <v>15.3241466498104</v>
      </c>
      <c r="F20" s="364">
        <v>0.79723615795262304</v>
      </c>
      <c r="G20" s="363">
        <v>18.989063750333401</v>
      </c>
    </row>
    <row r="21" spans="1:7" s="1" customFormat="1" ht="20.100000000000001" customHeight="1" x14ac:dyDescent="0.2">
      <c r="A21" s="365" t="s">
        <v>122</v>
      </c>
      <c r="B21" s="313">
        <v>776</v>
      </c>
      <c r="C21" s="313">
        <v>236655</v>
      </c>
      <c r="D21" s="313">
        <v>22671</v>
      </c>
      <c r="E21" s="366">
        <v>10.438666137356099</v>
      </c>
      <c r="F21" s="367">
        <v>0.83552817398672496</v>
      </c>
      <c r="G21" s="366">
        <v>29.215206185566998</v>
      </c>
    </row>
    <row r="22" spans="1:7" s="1" customFormat="1" ht="20.100000000000001" customHeight="1" x14ac:dyDescent="0.2">
      <c r="A22" s="362" t="s">
        <v>121</v>
      </c>
      <c r="B22" s="310">
        <v>940</v>
      </c>
      <c r="C22" s="310">
        <v>295932</v>
      </c>
      <c r="D22" s="310">
        <v>33931</v>
      </c>
      <c r="E22" s="363">
        <v>8.7215820341280796</v>
      </c>
      <c r="F22" s="364">
        <v>0.86252404546779404</v>
      </c>
      <c r="G22" s="363">
        <v>36.096808510638297</v>
      </c>
    </row>
    <row r="23" spans="1:7" s="1" customFormat="1" ht="20.100000000000001" customHeight="1" thickBot="1" x14ac:dyDescent="0.25">
      <c r="A23" s="368" t="s">
        <v>0</v>
      </c>
      <c r="B23" s="369">
        <v>91711</v>
      </c>
      <c r="C23" s="369">
        <v>25506605</v>
      </c>
      <c r="D23" s="369">
        <v>4030030</v>
      </c>
      <c r="E23" s="370">
        <v>6.32913526698312</v>
      </c>
      <c r="F23" s="371">
        <v>0.76197086051881602</v>
      </c>
      <c r="G23" s="370">
        <v>43.942711343241299</v>
      </c>
    </row>
    <row r="24" spans="1:7" s="38" customFormat="1" ht="11.25" customHeight="1" thickTop="1" x14ac:dyDescent="0.15">
      <c r="A24" s="99" t="s">
        <v>362</v>
      </c>
      <c r="B24" s="99"/>
      <c r="C24" s="99"/>
      <c r="D24" s="99"/>
      <c r="E24" s="99"/>
      <c r="F24" s="99"/>
      <c r="G24" s="99"/>
    </row>
    <row r="25" spans="1:7" s="38" customFormat="1" ht="11.25" customHeight="1" x14ac:dyDescent="0.15">
      <c r="A25" s="99" t="s">
        <v>363</v>
      </c>
      <c r="B25" s="99"/>
      <c r="C25" s="99"/>
      <c r="D25" s="99"/>
      <c r="E25" s="99"/>
      <c r="F25" s="99"/>
      <c r="G25" s="99"/>
    </row>
    <row r="26" spans="1:7" ht="20.100000000000001" customHeight="1" x14ac:dyDescent="0.15">
      <c r="A26" s="239" t="s">
        <v>2</v>
      </c>
      <c r="B26" s="372"/>
      <c r="C26" s="372"/>
      <c r="D26" s="372"/>
      <c r="E26" s="372"/>
      <c r="F26" s="372"/>
      <c r="G26" s="372"/>
    </row>
    <row r="27" spans="1:7" ht="33" customHeight="1" thickBot="1" x14ac:dyDescent="0.2">
      <c r="A27" s="260"/>
      <c r="B27" s="305" t="s">
        <v>130</v>
      </c>
      <c r="C27" s="306" t="s">
        <v>129</v>
      </c>
      <c r="D27" s="306" t="s">
        <v>128</v>
      </c>
      <c r="E27" s="306" t="s">
        <v>127</v>
      </c>
      <c r="F27" s="306" t="s">
        <v>126</v>
      </c>
      <c r="G27" s="358" t="s">
        <v>125</v>
      </c>
    </row>
    <row r="28" spans="1:7" ht="20.100000000000001" customHeight="1" thickTop="1" x14ac:dyDescent="0.15">
      <c r="A28" s="359" t="s">
        <v>252</v>
      </c>
      <c r="B28" s="307">
        <v>6189</v>
      </c>
      <c r="C28" s="307">
        <v>1972037</v>
      </c>
      <c r="D28" s="307">
        <v>361987</v>
      </c>
      <c r="E28" s="360">
        <v>5.4478116617447601</v>
      </c>
      <c r="F28" s="361">
        <v>0.87297480948301998</v>
      </c>
      <c r="G28" s="360">
        <v>58.488770399095202</v>
      </c>
    </row>
    <row r="29" spans="1:7" ht="20.100000000000001" customHeight="1" x14ac:dyDescent="0.15">
      <c r="A29" s="362" t="s">
        <v>253</v>
      </c>
      <c r="B29" s="310">
        <v>4456</v>
      </c>
      <c r="C29" s="310">
        <v>932248</v>
      </c>
      <c r="D29" s="310">
        <v>420180</v>
      </c>
      <c r="E29" s="363">
        <v>2.2186872292826898</v>
      </c>
      <c r="F29" s="364">
        <v>0.57318314847150797</v>
      </c>
      <c r="G29" s="363">
        <v>94.295332136445197</v>
      </c>
    </row>
    <row r="30" spans="1:7" ht="20.100000000000001" customHeight="1" x14ac:dyDescent="0.15">
      <c r="A30" s="365" t="s">
        <v>145</v>
      </c>
      <c r="B30" s="313">
        <v>2918</v>
      </c>
      <c r="C30" s="313">
        <v>561326</v>
      </c>
      <c r="D30" s="313">
        <v>232217</v>
      </c>
      <c r="E30" s="366">
        <v>2.4172476605933202</v>
      </c>
      <c r="F30" s="367">
        <v>0.527032026064015</v>
      </c>
      <c r="G30" s="366">
        <v>79.5808773132282</v>
      </c>
    </row>
    <row r="31" spans="1:7" ht="20.100000000000001" customHeight="1" x14ac:dyDescent="0.15">
      <c r="A31" s="362" t="s">
        <v>50</v>
      </c>
      <c r="B31" s="310">
        <v>1719</v>
      </c>
      <c r="C31" s="310">
        <v>309470</v>
      </c>
      <c r="D31" s="310">
        <v>134560</v>
      </c>
      <c r="E31" s="363">
        <v>2.2998662306777602</v>
      </c>
      <c r="F31" s="364">
        <v>0.49323037446110002</v>
      </c>
      <c r="G31" s="363">
        <v>78.278068644560804</v>
      </c>
    </row>
    <row r="32" spans="1:7" ht="20.100000000000001" customHeight="1" x14ac:dyDescent="0.15">
      <c r="A32" s="365" t="s">
        <v>47</v>
      </c>
      <c r="B32" s="313">
        <v>1059</v>
      </c>
      <c r="C32" s="313">
        <v>154114</v>
      </c>
      <c r="D32" s="313">
        <v>55001</v>
      </c>
      <c r="E32" s="366">
        <v>2.8020217814221602</v>
      </c>
      <c r="F32" s="367">
        <v>0.39870645607771599</v>
      </c>
      <c r="G32" s="366">
        <v>51.936732766761097</v>
      </c>
    </row>
    <row r="33" spans="1:7" ht="20.100000000000001" customHeight="1" x14ac:dyDescent="0.15">
      <c r="A33" s="365" t="s">
        <v>423</v>
      </c>
      <c r="B33" s="313">
        <v>332</v>
      </c>
      <c r="C33" s="313">
        <v>42855</v>
      </c>
      <c r="D33" s="313">
        <v>9606</v>
      </c>
      <c r="E33" s="366">
        <v>4.4612742036227404</v>
      </c>
      <c r="F33" s="367">
        <v>0.35364746657864299</v>
      </c>
      <c r="G33" s="366">
        <v>28.933734939758999</v>
      </c>
    </row>
    <row r="34" spans="1:7" ht="20.100000000000001" customHeight="1" x14ac:dyDescent="0.15">
      <c r="A34" s="365" t="s">
        <v>424</v>
      </c>
      <c r="B34" s="313">
        <v>565</v>
      </c>
      <c r="C34" s="313">
        <v>96419</v>
      </c>
      <c r="D34" s="313">
        <v>35156</v>
      </c>
      <c r="E34" s="366">
        <v>2.7426043918534502</v>
      </c>
      <c r="F34" s="367">
        <v>0.46754273245241901</v>
      </c>
      <c r="G34" s="366">
        <v>62.223008849557502</v>
      </c>
    </row>
    <row r="35" spans="1:7" ht="20.100000000000001" customHeight="1" x14ac:dyDescent="0.15">
      <c r="A35" s="362" t="s">
        <v>124</v>
      </c>
      <c r="B35" s="310">
        <v>124</v>
      </c>
      <c r="C35" s="310">
        <v>43983</v>
      </c>
      <c r="D35" s="310">
        <v>433</v>
      </c>
      <c r="E35" s="363">
        <v>101.577367205543</v>
      </c>
      <c r="F35" s="364">
        <v>0.97178524083075601</v>
      </c>
      <c r="G35" s="363">
        <v>3.4919354838709702</v>
      </c>
    </row>
    <row r="36" spans="1:7" ht="20.100000000000001" customHeight="1" x14ac:dyDescent="0.15">
      <c r="A36" s="365" t="s">
        <v>425</v>
      </c>
      <c r="B36" s="313">
        <v>1117</v>
      </c>
      <c r="C36" s="313">
        <v>156276</v>
      </c>
      <c r="D36" s="313">
        <v>49162</v>
      </c>
      <c r="E36" s="366">
        <v>3.1787966315446901</v>
      </c>
      <c r="F36" s="367">
        <v>0.38330655743736303</v>
      </c>
      <c r="G36" s="366">
        <v>44.012533572068001</v>
      </c>
    </row>
    <row r="37" spans="1:7" ht="20.100000000000001" customHeight="1" x14ac:dyDescent="0.15">
      <c r="A37" s="365" t="s">
        <v>426</v>
      </c>
      <c r="B37" s="313">
        <v>878</v>
      </c>
      <c r="C37" s="313">
        <v>135399</v>
      </c>
      <c r="D37" s="313">
        <v>43259</v>
      </c>
      <c r="E37" s="366">
        <v>3.1299613953165801</v>
      </c>
      <c r="F37" s="367">
        <v>0.42250132617717701</v>
      </c>
      <c r="G37" s="366">
        <v>49.269931662870199</v>
      </c>
    </row>
    <row r="38" spans="1:7" ht="20.100000000000001" customHeight="1" x14ac:dyDescent="0.15">
      <c r="A38" s="365" t="s">
        <v>427</v>
      </c>
      <c r="B38" s="313">
        <v>31</v>
      </c>
      <c r="C38" s="313">
        <v>4081</v>
      </c>
      <c r="D38" s="313">
        <v>2233</v>
      </c>
      <c r="E38" s="366">
        <v>1.82758620689655</v>
      </c>
      <c r="F38" s="367">
        <v>0.36067167476800699</v>
      </c>
      <c r="G38" s="366">
        <v>72.0322580645161</v>
      </c>
    </row>
    <row r="39" spans="1:7" ht="20.100000000000001" customHeight="1" x14ac:dyDescent="0.15">
      <c r="A39" s="365" t="s">
        <v>428</v>
      </c>
      <c r="B39" s="313">
        <v>208</v>
      </c>
      <c r="C39" s="313">
        <v>16796</v>
      </c>
      <c r="D39" s="313">
        <v>1168</v>
      </c>
      <c r="E39" s="366">
        <v>4.5765667574931896</v>
      </c>
      <c r="F39" s="367">
        <v>0.221232876712329</v>
      </c>
      <c r="G39" s="366">
        <v>17.644230769230798</v>
      </c>
    </row>
    <row r="40" spans="1:7" ht="20.100000000000001" customHeight="1" x14ac:dyDescent="0.15">
      <c r="A40" s="365" t="s">
        <v>429</v>
      </c>
      <c r="B40" s="313">
        <v>0</v>
      </c>
      <c r="C40" s="313">
        <v>0</v>
      </c>
      <c r="D40" s="313">
        <v>0</v>
      </c>
      <c r="E40" s="366" t="s">
        <v>443</v>
      </c>
      <c r="F40" s="367" t="s">
        <v>443</v>
      </c>
      <c r="G40" s="366" t="s">
        <v>443</v>
      </c>
    </row>
    <row r="41" spans="1:7" ht="20.100000000000001" customHeight="1" x14ac:dyDescent="0.15">
      <c r="A41" s="362" t="s">
        <v>361</v>
      </c>
      <c r="B41" s="310">
        <v>59</v>
      </c>
      <c r="C41" s="310">
        <v>13926</v>
      </c>
      <c r="D41" s="310">
        <v>901</v>
      </c>
      <c r="E41" s="363">
        <v>15.456159822419499</v>
      </c>
      <c r="F41" s="364">
        <v>0.64666821453447898</v>
      </c>
      <c r="G41" s="363">
        <v>15.271186440677999</v>
      </c>
    </row>
    <row r="42" spans="1:7" ht="20.100000000000001" customHeight="1" x14ac:dyDescent="0.15">
      <c r="A42" s="365" t="s">
        <v>122</v>
      </c>
      <c r="B42" s="313">
        <v>149</v>
      </c>
      <c r="C42" s="313">
        <v>41407</v>
      </c>
      <c r="D42" s="313">
        <v>2538</v>
      </c>
      <c r="E42" s="366">
        <v>16.314814814814799</v>
      </c>
      <c r="F42" s="367">
        <v>0.76136802427139805</v>
      </c>
      <c r="G42" s="366">
        <v>17.033557046979901</v>
      </c>
    </row>
    <row r="43" spans="1:7" ht="20.100000000000001" customHeight="1" x14ac:dyDescent="0.15">
      <c r="A43" s="362" t="s">
        <v>121</v>
      </c>
      <c r="B43" s="310">
        <v>36</v>
      </c>
      <c r="C43" s="310">
        <v>21112</v>
      </c>
      <c r="D43" s="310">
        <v>582</v>
      </c>
      <c r="E43" s="363">
        <v>36.274914089347099</v>
      </c>
      <c r="F43" s="364">
        <v>1.6066971080669701</v>
      </c>
      <c r="G43" s="363">
        <v>16.1666666666667</v>
      </c>
    </row>
    <row r="44" spans="1:7" ht="20.100000000000001" customHeight="1" thickBot="1" x14ac:dyDescent="0.2">
      <c r="A44" s="368" t="s">
        <v>0</v>
      </c>
      <c r="B44" s="369">
        <v>18562</v>
      </c>
      <c r="C44" s="369">
        <v>4191059</v>
      </c>
      <c r="D44" s="369">
        <v>1222451</v>
      </c>
      <c r="E44" s="370">
        <v>3.42840653735814</v>
      </c>
      <c r="F44" s="371">
        <v>0.61859462475258797</v>
      </c>
      <c r="G44" s="370">
        <v>65.857720073267998</v>
      </c>
    </row>
    <row r="45" spans="1:7" ht="11.25" thickTop="1" x14ac:dyDescent="0.15">
      <c r="A45" s="99" t="s">
        <v>362</v>
      </c>
      <c r="B45" s="100"/>
      <c r="C45" s="100"/>
      <c r="D45" s="100"/>
      <c r="E45" s="101"/>
      <c r="F45" s="101"/>
      <c r="G45" s="101"/>
    </row>
    <row r="46" spans="1:7" ht="10.5" customHeight="1" x14ac:dyDescent="0.15">
      <c r="A46" s="659" t="s">
        <v>363</v>
      </c>
      <c r="B46" s="659"/>
      <c r="C46" s="659"/>
      <c r="D46" s="659"/>
      <c r="E46" s="659"/>
      <c r="F46" s="659"/>
      <c r="G46" s="659"/>
    </row>
  </sheetData>
  <mergeCells count="3">
    <mergeCell ref="A1:D1"/>
    <mergeCell ref="A46:G46"/>
    <mergeCell ref="A3:G3"/>
  </mergeCells>
  <pageMargins left="0.59055118110236227" right="0.35433070866141736" top="0.82677165354330717" bottom="0.59055118110236227" header="0" footer="0"/>
  <pageSetup paperSize="9" scale="90" orientation="landscape" r:id="rId1"/>
  <headerFooter scaleWithDoc="0">
    <oddHeader>&amp;L&amp;G</oddHeader>
    <oddFooter>&amp;Lhttp://www.mscbs.gob.es/estadEstudios/estadisticas/estHospiInternado/inforAnual/homeESCRI.htm</oddFooter>
  </headerFooter>
  <rowBreaks count="1" manualBreakCount="1">
    <brk id="25" max="6" man="1"/>
  </rowBreaks>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6"/>
  </sheetPr>
  <dimension ref="A1:G50"/>
  <sheetViews>
    <sheetView showGridLines="0" zoomScale="90" zoomScaleNormal="90" workbookViewId="0">
      <selection activeCell="F11" sqref="F11"/>
    </sheetView>
  </sheetViews>
  <sheetFormatPr baseColWidth="10" defaultColWidth="9.140625" defaultRowHeight="12.75" x14ac:dyDescent="0.2"/>
  <cols>
    <col min="1" max="1" width="37.42578125" style="41" bestFit="1" customWidth="1"/>
    <col min="2" max="2" width="17" style="41" bestFit="1" customWidth="1"/>
    <col min="3" max="3" width="20.28515625" style="41" bestFit="1" customWidth="1"/>
    <col min="4" max="4" width="13.85546875" style="41" bestFit="1" customWidth="1"/>
    <col min="5" max="5" width="16.28515625" style="41" bestFit="1" customWidth="1"/>
    <col min="6" max="6" width="21" style="41" bestFit="1" customWidth="1"/>
    <col min="7" max="7" width="19.140625" style="41" bestFit="1" customWidth="1"/>
    <col min="8" max="16384" width="9.140625" style="41"/>
  </cols>
  <sheetData>
    <row r="1" spans="1:7" ht="18" customHeight="1" x14ac:dyDescent="0.2">
      <c r="A1" s="633" t="str">
        <f>'Índice de Tablas'!A1:B1</f>
        <v>ESTADÍSTICAS  DE HOSPITALES. TABLAS NACIONALES. Año 2019</v>
      </c>
      <c r="B1" s="633"/>
      <c r="C1" s="633"/>
      <c r="D1" s="633"/>
      <c r="E1" s="66"/>
      <c r="F1" s="66"/>
      <c r="G1" s="82"/>
    </row>
    <row r="2" spans="1:7" ht="18" customHeight="1" x14ac:dyDescent="0.2">
      <c r="A2" s="67"/>
    </row>
    <row r="3" spans="1:7" s="42" customFormat="1" ht="18" customHeight="1" x14ac:dyDescent="0.2">
      <c r="A3" s="646" t="s">
        <v>470</v>
      </c>
      <c r="B3" s="646"/>
      <c r="C3" s="646"/>
      <c r="D3" s="646"/>
      <c r="E3" s="646"/>
      <c r="F3" s="646"/>
      <c r="G3" s="646"/>
    </row>
    <row r="4" spans="1:7" s="42" customFormat="1" ht="18" customHeight="1" x14ac:dyDescent="0.2">
      <c r="A4" s="68"/>
    </row>
    <row r="5" spans="1:7" s="42" customFormat="1" ht="20.100000000000001" customHeight="1" x14ac:dyDescent="0.2">
      <c r="A5" s="239" t="s">
        <v>1</v>
      </c>
      <c r="B5" s="240"/>
      <c r="C5" s="240"/>
      <c r="D5" s="240"/>
      <c r="E5" s="240"/>
      <c r="F5" s="240"/>
      <c r="G5" s="240"/>
    </row>
    <row r="6" spans="1:7" s="42" customFormat="1" ht="33" customHeight="1" thickBot="1" x14ac:dyDescent="0.25">
      <c r="A6" s="260"/>
      <c r="B6" s="373" t="s">
        <v>130</v>
      </c>
      <c r="C6" s="374" t="s">
        <v>129</v>
      </c>
      <c r="D6" s="374" t="s">
        <v>128</v>
      </c>
      <c r="E6" s="374" t="s">
        <v>127</v>
      </c>
      <c r="F6" s="374" t="s">
        <v>126</v>
      </c>
      <c r="G6" s="375" t="s">
        <v>125</v>
      </c>
    </row>
    <row r="7" spans="1:7" s="42" customFormat="1" ht="20.100000000000001" customHeight="1" thickTop="1" x14ac:dyDescent="0.2">
      <c r="A7" s="359" t="s">
        <v>364</v>
      </c>
      <c r="B7" s="376">
        <v>35080</v>
      </c>
      <c r="C7" s="376">
        <v>13210629</v>
      </c>
      <c r="D7" s="376">
        <v>1723801</v>
      </c>
      <c r="E7" s="377">
        <v>7.66366245291655</v>
      </c>
      <c r="F7" s="378">
        <v>1.0317418503303599</v>
      </c>
      <c r="G7" s="377">
        <v>49.139139110604297</v>
      </c>
    </row>
    <row r="8" spans="1:7" s="42" customFormat="1" ht="20.100000000000001" customHeight="1" x14ac:dyDescent="0.2">
      <c r="A8" s="362" t="s">
        <v>365</v>
      </c>
      <c r="B8" s="379">
        <v>19711</v>
      </c>
      <c r="C8" s="379">
        <v>5031764</v>
      </c>
      <c r="D8" s="379">
        <v>1039307</v>
      </c>
      <c r="E8" s="380">
        <v>4.84146070410379</v>
      </c>
      <c r="F8" s="381">
        <v>0.69938890946783805</v>
      </c>
      <c r="G8" s="380">
        <v>52.727258890974603</v>
      </c>
    </row>
    <row r="9" spans="1:7" s="42" customFormat="1" ht="20.100000000000001" customHeight="1" x14ac:dyDescent="0.2">
      <c r="A9" s="365" t="s">
        <v>145</v>
      </c>
      <c r="B9" s="382">
        <v>8926</v>
      </c>
      <c r="C9" s="382">
        <v>2253705</v>
      </c>
      <c r="D9" s="382">
        <v>429421</v>
      </c>
      <c r="E9" s="383">
        <v>5.2482412364556001</v>
      </c>
      <c r="F9" s="384">
        <v>0.69174705876936404</v>
      </c>
      <c r="G9" s="383">
        <v>48.109007394129499</v>
      </c>
    </row>
    <row r="10" spans="1:7" s="42" customFormat="1" ht="20.100000000000001" customHeight="1" x14ac:dyDescent="0.2">
      <c r="A10" s="362" t="s">
        <v>50</v>
      </c>
      <c r="B10" s="379">
        <v>7026</v>
      </c>
      <c r="C10" s="379">
        <v>1341988</v>
      </c>
      <c r="D10" s="379">
        <v>452072</v>
      </c>
      <c r="E10" s="380">
        <v>2.9685271372701698</v>
      </c>
      <c r="F10" s="381">
        <v>0.52329624993663504</v>
      </c>
      <c r="G10" s="380">
        <v>64.342727013948206</v>
      </c>
    </row>
    <row r="11" spans="1:7" s="42" customFormat="1" ht="20.100000000000001" customHeight="1" x14ac:dyDescent="0.2">
      <c r="A11" s="365" t="s">
        <v>47</v>
      </c>
      <c r="B11" s="382">
        <v>7124</v>
      </c>
      <c r="C11" s="382">
        <v>1186482</v>
      </c>
      <c r="D11" s="382">
        <v>266066</v>
      </c>
      <c r="E11" s="383">
        <v>4.4593521908097999</v>
      </c>
      <c r="F11" s="384">
        <v>0.45629360140908998</v>
      </c>
      <c r="G11" s="383">
        <v>37.347838293093801</v>
      </c>
    </row>
    <row r="12" spans="1:7" s="42" customFormat="1" ht="20.100000000000001" customHeight="1" x14ac:dyDescent="0.2">
      <c r="A12" s="365" t="s">
        <v>430</v>
      </c>
      <c r="B12" s="382">
        <v>2334</v>
      </c>
      <c r="C12" s="382">
        <v>366102</v>
      </c>
      <c r="D12" s="382">
        <v>49114</v>
      </c>
      <c r="E12" s="383">
        <v>7.45412713279309</v>
      </c>
      <c r="F12" s="384">
        <v>0.42974257844138503</v>
      </c>
      <c r="G12" s="383">
        <v>21.0428449014567</v>
      </c>
    </row>
    <row r="13" spans="1:7" s="42" customFormat="1" ht="20.100000000000001" customHeight="1" x14ac:dyDescent="0.2">
      <c r="A13" s="365" t="s">
        <v>431</v>
      </c>
      <c r="B13" s="382">
        <v>4138</v>
      </c>
      <c r="C13" s="382">
        <v>713290</v>
      </c>
      <c r="D13" s="382">
        <v>184263</v>
      </c>
      <c r="E13" s="383">
        <v>3.8710430200311499</v>
      </c>
      <c r="F13" s="384">
        <v>0.47226176367380202</v>
      </c>
      <c r="G13" s="383">
        <v>44.5294828419526</v>
      </c>
    </row>
    <row r="14" spans="1:7" s="42" customFormat="1" ht="20.100000000000001" customHeight="1" x14ac:dyDescent="0.2">
      <c r="A14" s="362" t="s">
        <v>124</v>
      </c>
      <c r="B14" s="379">
        <v>1222</v>
      </c>
      <c r="C14" s="379">
        <v>381361</v>
      </c>
      <c r="D14" s="379">
        <v>9762</v>
      </c>
      <c r="E14" s="380">
        <v>39.065867650071702</v>
      </c>
      <c r="F14" s="381">
        <v>0.85501199470887601</v>
      </c>
      <c r="G14" s="380">
        <v>7.9885433715221001</v>
      </c>
    </row>
    <row r="15" spans="1:7" s="42" customFormat="1" ht="20.100000000000001" customHeight="1" x14ac:dyDescent="0.2">
      <c r="A15" s="365" t="s">
        <v>432</v>
      </c>
      <c r="B15" s="382">
        <v>4630</v>
      </c>
      <c r="C15" s="382">
        <v>992514</v>
      </c>
      <c r="D15" s="382">
        <v>219854</v>
      </c>
      <c r="E15" s="383">
        <v>4.5144232081290303</v>
      </c>
      <c r="F15" s="384">
        <v>0.58730376638362103</v>
      </c>
      <c r="G15" s="383">
        <v>47.4846652267819</v>
      </c>
    </row>
    <row r="16" spans="1:7" s="42" customFormat="1" ht="20.100000000000001" customHeight="1" x14ac:dyDescent="0.2">
      <c r="A16" s="365" t="s">
        <v>433</v>
      </c>
      <c r="B16" s="382">
        <v>3569</v>
      </c>
      <c r="C16" s="382">
        <v>787998</v>
      </c>
      <c r="D16" s="382">
        <v>180958</v>
      </c>
      <c r="E16" s="383">
        <v>4.3545905679771</v>
      </c>
      <c r="F16" s="384">
        <v>0.60490295044465903</v>
      </c>
      <c r="G16" s="383">
        <v>50.7027178481367</v>
      </c>
    </row>
    <row r="17" spans="1:7" s="42" customFormat="1" ht="20.100000000000001" customHeight="1" x14ac:dyDescent="0.2">
      <c r="A17" s="365" t="s">
        <v>434</v>
      </c>
      <c r="B17" s="382">
        <v>335</v>
      </c>
      <c r="C17" s="382">
        <v>80881</v>
      </c>
      <c r="D17" s="382">
        <v>24088</v>
      </c>
      <c r="E17" s="383">
        <v>3.3577299900365301</v>
      </c>
      <c r="F17" s="384">
        <v>0.66146800245348603</v>
      </c>
      <c r="G17" s="383">
        <v>71.904477611940294</v>
      </c>
    </row>
    <row r="18" spans="1:7" s="42" customFormat="1" ht="20.100000000000001" customHeight="1" x14ac:dyDescent="0.2">
      <c r="A18" s="365" t="s">
        <v>435</v>
      </c>
      <c r="B18" s="382">
        <v>624</v>
      </c>
      <c r="C18" s="382">
        <v>104868</v>
      </c>
      <c r="D18" s="382">
        <v>9546</v>
      </c>
      <c r="E18" s="383">
        <v>8.2560226735947104</v>
      </c>
      <c r="F18" s="384">
        <v>0.46043203371970498</v>
      </c>
      <c r="G18" s="383">
        <v>20.355769230769202</v>
      </c>
    </row>
    <row r="19" spans="1:7" s="42" customFormat="1" ht="20.100000000000001" customHeight="1" x14ac:dyDescent="0.2">
      <c r="A19" s="365" t="s">
        <v>436</v>
      </c>
      <c r="B19" s="382">
        <v>102</v>
      </c>
      <c r="C19" s="382">
        <v>18767</v>
      </c>
      <c r="D19" s="382">
        <v>2106</v>
      </c>
      <c r="E19" s="383">
        <v>8.9112060778727393</v>
      </c>
      <c r="F19" s="384">
        <v>0.50408272898200401</v>
      </c>
      <c r="G19" s="383">
        <v>20.647058823529399</v>
      </c>
    </row>
    <row r="20" spans="1:7" s="42" customFormat="1" ht="20.100000000000001" customHeight="1" x14ac:dyDescent="0.2">
      <c r="A20" s="362" t="s">
        <v>123</v>
      </c>
      <c r="B20" s="379">
        <v>9005</v>
      </c>
      <c r="C20" s="379">
        <v>3066952</v>
      </c>
      <c r="D20" s="379">
        <v>44489</v>
      </c>
      <c r="E20" s="380">
        <v>68.937310346377799</v>
      </c>
      <c r="F20" s="381">
        <v>0.93310474393982001</v>
      </c>
      <c r="G20" s="380">
        <v>4.94047751249306</v>
      </c>
    </row>
    <row r="21" spans="1:7" s="42" customFormat="1" ht="20.100000000000001" customHeight="1" x14ac:dyDescent="0.2">
      <c r="A21" s="365" t="s">
        <v>45</v>
      </c>
      <c r="B21" s="382">
        <v>12355</v>
      </c>
      <c r="C21" s="382">
        <v>3824348</v>
      </c>
      <c r="D21" s="382">
        <v>95471</v>
      </c>
      <c r="E21" s="383">
        <v>40.0576929119837</v>
      </c>
      <c r="F21" s="384">
        <v>0.84805064778831696</v>
      </c>
      <c r="G21" s="383">
        <v>7.7273168757587998</v>
      </c>
    </row>
    <row r="22" spans="1:7" s="42" customFormat="1" ht="20.100000000000001" customHeight="1" x14ac:dyDescent="0.2">
      <c r="A22" s="365" t="s">
        <v>437</v>
      </c>
      <c r="B22" s="382">
        <v>5445</v>
      </c>
      <c r="C22" s="382">
        <v>1604442</v>
      </c>
      <c r="D22" s="382">
        <v>86502</v>
      </c>
      <c r="E22" s="383">
        <v>18.548033571478101</v>
      </c>
      <c r="F22" s="384">
        <v>0.80729687912751402</v>
      </c>
      <c r="G22" s="383">
        <v>15.8865013774105</v>
      </c>
    </row>
    <row r="23" spans="1:7" s="42" customFormat="1" ht="20.100000000000001" customHeight="1" x14ac:dyDescent="0.2">
      <c r="A23" s="365" t="s">
        <v>438</v>
      </c>
      <c r="B23" s="382">
        <v>6910</v>
      </c>
      <c r="C23" s="382">
        <v>2219906</v>
      </c>
      <c r="D23" s="382">
        <v>8969</v>
      </c>
      <c r="E23" s="383">
        <v>247.508752369272</v>
      </c>
      <c r="F23" s="384">
        <v>0.88016414566936896</v>
      </c>
      <c r="G23" s="383">
        <v>1.29797395079595</v>
      </c>
    </row>
    <row r="24" spans="1:7" s="42" customFormat="1" ht="20.100000000000001" customHeight="1" x14ac:dyDescent="0.2">
      <c r="A24" s="362" t="s">
        <v>122</v>
      </c>
      <c r="B24" s="379">
        <v>1446</v>
      </c>
      <c r="C24" s="379">
        <v>440764</v>
      </c>
      <c r="D24" s="379">
        <v>33328</v>
      </c>
      <c r="E24" s="380">
        <v>13.2250360057609</v>
      </c>
      <c r="F24" s="381">
        <v>0.83511245002747303</v>
      </c>
      <c r="G24" s="380">
        <v>23.048409405255899</v>
      </c>
    </row>
    <row r="25" spans="1:7" s="42" customFormat="1" ht="20.100000000000001" customHeight="1" x14ac:dyDescent="0.2">
      <c r="A25" s="365" t="s">
        <v>121</v>
      </c>
      <c r="B25" s="382">
        <v>1726</v>
      </c>
      <c r="C25" s="382">
        <v>534795</v>
      </c>
      <c r="D25" s="382">
        <v>47200</v>
      </c>
      <c r="E25" s="383">
        <v>11.3304025423729</v>
      </c>
      <c r="F25" s="384">
        <v>0.84889442689566497</v>
      </c>
      <c r="G25" s="383">
        <v>27.3464658169177</v>
      </c>
    </row>
    <row r="26" spans="1:7" s="42" customFormat="1" ht="20.100000000000001" customHeight="1" thickBot="1" x14ac:dyDescent="0.25">
      <c r="A26" s="385" t="s">
        <v>0</v>
      </c>
      <c r="B26" s="386">
        <v>112225</v>
      </c>
      <c r="C26" s="386">
        <v>32183038</v>
      </c>
      <c r="D26" s="386">
        <v>4138603</v>
      </c>
      <c r="E26" s="387">
        <v>7.7763047095843696</v>
      </c>
      <c r="F26" s="388">
        <v>0.78567794029240401</v>
      </c>
      <c r="G26" s="387">
        <v>36.877727779015402</v>
      </c>
    </row>
    <row r="27" spans="1:7" ht="20.100000000000001" customHeight="1" thickTop="1" x14ac:dyDescent="0.2">
      <c r="A27" s="659" t="s">
        <v>366</v>
      </c>
      <c r="B27" s="659"/>
      <c r="C27" s="659"/>
      <c r="D27" s="659"/>
      <c r="E27" s="659"/>
      <c r="F27" s="659"/>
      <c r="G27" s="101"/>
    </row>
    <row r="28" spans="1:7" ht="20.100000000000001" customHeight="1" x14ac:dyDescent="0.25">
      <c r="A28" s="239" t="s">
        <v>2</v>
      </c>
      <c r="B28" s="189"/>
      <c r="C28" s="189"/>
      <c r="D28" s="189"/>
      <c r="E28" s="189"/>
      <c r="F28" s="189"/>
      <c r="G28" s="189"/>
    </row>
    <row r="29" spans="1:7" ht="33" customHeight="1" thickBot="1" x14ac:dyDescent="0.25">
      <c r="A29" s="260"/>
      <c r="B29" s="305" t="s">
        <v>130</v>
      </c>
      <c r="C29" s="306" t="s">
        <v>129</v>
      </c>
      <c r="D29" s="306" t="s">
        <v>128</v>
      </c>
      <c r="E29" s="306" t="s">
        <v>127</v>
      </c>
      <c r="F29" s="306" t="s">
        <v>126</v>
      </c>
      <c r="G29" s="358" t="s">
        <v>125</v>
      </c>
    </row>
    <row r="30" spans="1:7" ht="20.100000000000001" customHeight="1" thickTop="1" x14ac:dyDescent="0.2">
      <c r="A30" s="359" t="s">
        <v>364</v>
      </c>
      <c r="B30" s="307">
        <v>6411</v>
      </c>
      <c r="C30" s="307">
        <v>2034851</v>
      </c>
      <c r="D30" s="307">
        <v>364142</v>
      </c>
      <c r="E30" s="360">
        <v>5.5880700386113098</v>
      </c>
      <c r="F30" s="361">
        <v>0.86958887015681496</v>
      </c>
      <c r="G30" s="360">
        <v>56.799563250662899</v>
      </c>
    </row>
    <row r="31" spans="1:7" ht="20.100000000000001" customHeight="1" x14ac:dyDescent="0.2">
      <c r="A31" s="362" t="s">
        <v>365</v>
      </c>
      <c r="B31" s="310">
        <v>4506</v>
      </c>
      <c r="C31" s="310">
        <v>935143</v>
      </c>
      <c r="D31" s="310">
        <v>422437</v>
      </c>
      <c r="E31" s="363">
        <v>2.2136863011525998</v>
      </c>
      <c r="F31" s="364">
        <v>0.568583137247749</v>
      </c>
      <c r="G31" s="363">
        <v>93.749889036839804</v>
      </c>
    </row>
    <row r="32" spans="1:7" ht="20.100000000000001" customHeight="1" x14ac:dyDescent="0.2">
      <c r="A32" s="365" t="s">
        <v>145</v>
      </c>
      <c r="B32" s="313">
        <v>2956</v>
      </c>
      <c r="C32" s="313">
        <v>564259</v>
      </c>
      <c r="D32" s="313">
        <v>233293</v>
      </c>
      <c r="E32" s="366">
        <v>2.4186709416913499</v>
      </c>
      <c r="F32" s="367">
        <v>0.52297532763638399</v>
      </c>
      <c r="G32" s="366">
        <v>78.921853856562905</v>
      </c>
    </row>
    <row r="33" spans="1:7" ht="20.100000000000001" customHeight="1" x14ac:dyDescent="0.2">
      <c r="A33" s="362" t="s">
        <v>50</v>
      </c>
      <c r="B33" s="310">
        <v>1722</v>
      </c>
      <c r="C33" s="310">
        <v>309626</v>
      </c>
      <c r="D33" s="310">
        <v>134702</v>
      </c>
      <c r="E33" s="363">
        <v>2.2985998723107302</v>
      </c>
      <c r="F33" s="364">
        <v>0.49261928627114099</v>
      </c>
      <c r="G33" s="363">
        <v>78.224157955865294</v>
      </c>
    </row>
    <row r="34" spans="1:7" ht="20.100000000000001" customHeight="1" x14ac:dyDescent="0.2">
      <c r="A34" s="365" t="s">
        <v>47</v>
      </c>
      <c r="B34" s="313">
        <v>1060</v>
      </c>
      <c r="C34" s="313">
        <v>154115</v>
      </c>
      <c r="D34" s="313">
        <v>55004</v>
      </c>
      <c r="E34" s="366">
        <v>2.8018871354810599</v>
      </c>
      <c r="F34" s="367">
        <v>0.39833290255880099</v>
      </c>
      <c r="G34" s="366">
        <v>51.890566037735901</v>
      </c>
    </row>
    <row r="35" spans="1:7" ht="20.100000000000001" customHeight="1" x14ac:dyDescent="0.2">
      <c r="A35" s="365" t="s">
        <v>430</v>
      </c>
      <c r="B35" s="313">
        <v>332</v>
      </c>
      <c r="C35" s="313">
        <v>42855</v>
      </c>
      <c r="D35" s="313">
        <v>9606</v>
      </c>
      <c r="E35" s="366">
        <v>4.4612742036227404</v>
      </c>
      <c r="F35" s="367">
        <v>0.35364746657864299</v>
      </c>
      <c r="G35" s="366">
        <v>28.933734939758999</v>
      </c>
    </row>
    <row r="36" spans="1:7" ht="20.100000000000001" customHeight="1" x14ac:dyDescent="0.2">
      <c r="A36" s="365" t="s">
        <v>431</v>
      </c>
      <c r="B36" s="313">
        <v>566</v>
      </c>
      <c r="C36" s="313">
        <v>96420</v>
      </c>
      <c r="D36" s="313">
        <v>35159</v>
      </c>
      <c r="E36" s="366">
        <v>2.7423988168036599</v>
      </c>
      <c r="F36" s="367">
        <v>0.46672152572728598</v>
      </c>
      <c r="G36" s="366">
        <v>62.118374558303898</v>
      </c>
    </row>
    <row r="37" spans="1:7" ht="20.100000000000001" customHeight="1" x14ac:dyDescent="0.2">
      <c r="A37" s="362" t="s">
        <v>124</v>
      </c>
      <c r="B37" s="310">
        <v>555</v>
      </c>
      <c r="C37" s="310">
        <v>196302</v>
      </c>
      <c r="D37" s="310">
        <v>2879</v>
      </c>
      <c r="E37" s="363">
        <v>68.184091698506407</v>
      </c>
      <c r="F37" s="364">
        <v>0.969033691225472</v>
      </c>
      <c r="G37" s="363">
        <v>5.1873873873873899</v>
      </c>
    </row>
    <row r="38" spans="1:7" ht="20.100000000000001" customHeight="1" x14ac:dyDescent="0.2">
      <c r="A38" s="365" t="s">
        <v>432</v>
      </c>
      <c r="B38" s="313">
        <v>1117</v>
      </c>
      <c r="C38" s="313">
        <v>156276</v>
      </c>
      <c r="D38" s="313">
        <v>49162</v>
      </c>
      <c r="E38" s="366">
        <v>3.1787966315446901</v>
      </c>
      <c r="F38" s="367">
        <v>0.38330655743736303</v>
      </c>
      <c r="G38" s="366">
        <v>44.012533572068001</v>
      </c>
    </row>
    <row r="39" spans="1:7" ht="20.100000000000001" customHeight="1" x14ac:dyDescent="0.2">
      <c r="A39" s="365" t="s">
        <v>433</v>
      </c>
      <c r="B39" s="313">
        <v>878</v>
      </c>
      <c r="C39" s="313">
        <v>135399</v>
      </c>
      <c r="D39" s="313">
        <v>43259</v>
      </c>
      <c r="E39" s="366">
        <v>3.1299613953165801</v>
      </c>
      <c r="F39" s="367">
        <v>0.42250132617717701</v>
      </c>
      <c r="G39" s="366">
        <v>49.269931662870199</v>
      </c>
    </row>
    <row r="40" spans="1:7" ht="20.100000000000001" customHeight="1" x14ac:dyDescent="0.2">
      <c r="A40" s="365" t="s">
        <v>434</v>
      </c>
      <c r="B40" s="313">
        <v>31</v>
      </c>
      <c r="C40" s="313">
        <v>4081</v>
      </c>
      <c r="D40" s="313">
        <v>2233</v>
      </c>
      <c r="E40" s="366">
        <v>1.82758620689655</v>
      </c>
      <c r="F40" s="367">
        <v>0.36067167476800699</v>
      </c>
      <c r="G40" s="366">
        <v>72.0322580645161</v>
      </c>
    </row>
    <row r="41" spans="1:7" ht="20.100000000000001" customHeight="1" x14ac:dyDescent="0.2">
      <c r="A41" s="365" t="s">
        <v>435</v>
      </c>
      <c r="B41" s="313">
        <v>208</v>
      </c>
      <c r="C41" s="313">
        <v>16796</v>
      </c>
      <c r="D41" s="313">
        <v>1168</v>
      </c>
      <c r="E41" s="366">
        <v>4.5765667574931896</v>
      </c>
      <c r="F41" s="367">
        <v>0.221232876712329</v>
      </c>
      <c r="G41" s="366">
        <v>17.644230769230798</v>
      </c>
    </row>
    <row r="42" spans="1:7" ht="20.100000000000001" customHeight="1" x14ac:dyDescent="0.2">
      <c r="A42" s="365" t="s">
        <v>436</v>
      </c>
      <c r="B42" s="313">
        <v>0</v>
      </c>
      <c r="C42" s="313">
        <v>0</v>
      </c>
      <c r="D42" s="313">
        <v>0</v>
      </c>
      <c r="E42" s="366" t="s">
        <v>443</v>
      </c>
      <c r="F42" s="367" t="s">
        <v>443</v>
      </c>
      <c r="G42" s="366" t="s">
        <v>443</v>
      </c>
    </row>
    <row r="43" spans="1:7" ht="20.100000000000001" customHeight="1" x14ac:dyDescent="0.2">
      <c r="A43" s="362" t="s">
        <v>123</v>
      </c>
      <c r="B43" s="310">
        <v>2612</v>
      </c>
      <c r="C43" s="310">
        <v>858884</v>
      </c>
      <c r="D43" s="310">
        <v>3316</v>
      </c>
      <c r="E43" s="363">
        <v>259.012062726176</v>
      </c>
      <c r="F43" s="364">
        <v>0.90088317355094505</v>
      </c>
      <c r="G43" s="363">
        <v>1.26952526799387</v>
      </c>
    </row>
    <row r="44" spans="1:7" ht="20.100000000000001" customHeight="1" x14ac:dyDescent="0.2">
      <c r="A44" s="365" t="s">
        <v>45</v>
      </c>
      <c r="B44" s="313">
        <v>4638</v>
      </c>
      <c r="C44" s="313">
        <v>1463491</v>
      </c>
      <c r="D44" s="313">
        <v>9986</v>
      </c>
      <c r="E44" s="366">
        <v>146.55427598638099</v>
      </c>
      <c r="F44" s="367">
        <v>0.86450288563209199</v>
      </c>
      <c r="G44" s="366">
        <v>2.1530832255282499</v>
      </c>
    </row>
    <row r="45" spans="1:7" ht="20.100000000000001" customHeight="1" x14ac:dyDescent="0.2">
      <c r="A45" s="365" t="s">
        <v>437</v>
      </c>
      <c r="B45" s="313">
        <v>1038</v>
      </c>
      <c r="C45" s="313">
        <v>283485</v>
      </c>
      <c r="D45" s="313">
        <v>6010</v>
      </c>
      <c r="E45" s="366">
        <v>47.168885191347798</v>
      </c>
      <c r="F45" s="367">
        <v>0.74823818196215097</v>
      </c>
      <c r="G45" s="366">
        <v>5.7899807321772601</v>
      </c>
    </row>
    <row r="46" spans="1:7" ht="20.100000000000001" customHeight="1" x14ac:dyDescent="0.2">
      <c r="A46" s="365" t="s">
        <v>438</v>
      </c>
      <c r="B46" s="313">
        <v>3600</v>
      </c>
      <c r="C46" s="313">
        <v>1180006</v>
      </c>
      <c r="D46" s="313">
        <v>3976</v>
      </c>
      <c r="E46" s="366">
        <v>296.78219315895399</v>
      </c>
      <c r="F46" s="367">
        <v>0.898025875190259</v>
      </c>
      <c r="G46" s="366">
        <v>1.1044444444444399</v>
      </c>
    </row>
    <row r="47" spans="1:7" ht="20.100000000000001" customHeight="1" x14ac:dyDescent="0.2">
      <c r="A47" s="362" t="s">
        <v>122</v>
      </c>
      <c r="B47" s="310">
        <v>273</v>
      </c>
      <c r="C47" s="310">
        <v>80789</v>
      </c>
      <c r="D47" s="310">
        <v>4132</v>
      </c>
      <c r="E47" s="363">
        <v>19.552032913843199</v>
      </c>
      <c r="F47" s="364">
        <v>0.81076822720658304</v>
      </c>
      <c r="G47" s="363">
        <v>15.1355311355311</v>
      </c>
    </row>
    <row r="48" spans="1:7" ht="20.100000000000001" customHeight="1" x14ac:dyDescent="0.2">
      <c r="A48" s="365" t="s">
        <v>121</v>
      </c>
      <c r="B48" s="313">
        <v>50</v>
      </c>
      <c r="C48" s="313">
        <v>21388</v>
      </c>
      <c r="D48" s="313">
        <v>601</v>
      </c>
      <c r="E48" s="366">
        <v>35.587354409317797</v>
      </c>
      <c r="F48" s="367">
        <v>1.1719452054794499</v>
      </c>
      <c r="G48" s="366">
        <v>12.02</v>
      </c>
    </row>
    <row r="49" spans="1:7" ht="20.100000000000001" customHeight="1" thickBot="1" x14ac:dyDescent="0.25">
      <c r="A49" s="385" t="s">
        <v>0</v>
      </c>
      <c r="B49" s="318">
        <v>26636</v>
      </c>
      <c r="C49" s="318">
        <v>6760284</v>
      </c>
      <c r="D49" s="318">
        <v>1244544</v>
      </c>
      <c r="E49" s="389">
        <v>5.4319365165072497</v>
      </c>
      <c r="F49" s="390">
        <v>0.695349377811881</v>
      </c>
      <c r="G49" s="389">
        <v>46.724132752665597</v>
      </c>
    </row>
    <row r="50" spans="1:7" ht="20.100000000000001" customHeight="1" thickTop="1" x14ac:dyDescent="0.2">
      <c r="A50" s="660" t="s">
        <v>366</v>
      </c>
      <c r="B50" s="660"/>
      <c r="C50" s="660"/>
      <c r="D50" s="660"/>
      <c r="E50" s="660"/>
      <c r="F50" s="660"/>
      <c r="G50" s="101"/>
    </row>
  </sheetData>
  <mergeCells count="4">
    <mergeCell ref="A1:D1"/>
    <mergeCell ref="A27:F27"/>
    <mergeCell ref="A50:F50"/>
    <mergeCell ref="A3:G3"/>
  </mergeCells>
  <pageMargins left="0.59055118110236227" right="0.35433070866141736" top="0.82677165354330717" bottom="0.59055118110236227" header="0" footer="0"/>
  <pageSetup paperSize="9" scale="90" orientation="landscape" r:id="rId1"/>
  <headerFooter scaleWithDoc="0">
    <oddHeader>&amp;L&amp;G</oddHeader>
    <oddFooter>&amp;Lhttp://www.mscbs.gob.es/estadEstudios/estadisticas/estHospiInternado/inforAnual/homeESCRI.htm</oddFooter>
  </headerFooter>
  <rowBreaks count="1" manualBreakCount="1">
    <brk id="27" max="6" man="1"/>
  </rowBreaks>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6"/>
  </sheetPr>
  <dimension ref="A1:G11"/>
  <sheetViews>
    <sheetView showGridLines="0" zoomScale="90" zoomScaleNormal="90" workbookViewId="0">
      <selection activeCell="F11" sqref="F11"/>
    </sheetView>
  </sheetViews>
  <sheetFormatPr baseColWidth="10" defaultRowHeight="12.75" x14ac:dyDescent="0.2"/>
  <cols>
    <col min="1" max="1" width="27.7109375" bestFit="1" customWidth="1"/>
    <col min="2" max="2" width="12.140625" bestFit="1" customWidth="1"/>
    <col min="3" max="3" width="14.85546875" bestFit="1" customWidth="1"/>
    <col min="4" max="4" width="20.42578125" bestFit="1" customWidth="1"/>
    <col min="5" max="5" width="16.7109375" bestFit="1" customWidth="1"/>
    <col min="6" max="6" width="15.85546875" bestFit="1" customWidth="1"/>
    <col min="7" max="7" width="9.140625" bestFit="1" customWidth="1"/>
  </cols>
  <sheetData>
    <row r="1" spans="1:7" ht="18" customHeight="1" x14ac:dyDescent="0.2">
      <c r="A1" s="633" t="str">
        <f>'Índice de Tablas'!A1:B1</f>
        <v>ESTADÍSTICAS  DE HOSPITALES. TABLAS NACIONALES. Año 2019</v>
      </c>
      <c r="B1" s="633"/>
      <c r="C1" s="633"/>
      <c r="D1" s="633"/>
      <c r="E1" s="66"/>
      <c r="F1" s="66"/>
      <c r="G1" s="82"/>
    </row>
    <row r="2" spans="1:7" ht="18" customHeight="1" x14ac:dyDescent="0.2"/>
    <row r="3" spans="1:7" ht="18" customHeight="1" x14ac:dyDescent="0.2">
      <c r="A3" s="662" t="s">
        <v>471</v>
      </c>
      <c r="B3" s="662"/>
      <c r="C3" s="662"/>
      <c r="D3" s="662"/>
      <c r="E3" s="662"/>
      <c r="F3" s="662"/>
      <c r="G3" s="662"/>
    </row>
    <row r="4" spans="1:7" ht="18" customHeight="1" x14ac:dyDescent="0.2">
      <c r="A4" s="623"/>
    </row>
    <row r="5" spans="1:7" ht="33" customHeight="1" x14ac:dyDescent="0.2">
      <c r="A5" s="201"/>
      <c r="B5" s="642" t="s">
        <v>1</v>
      </c>
      <c r="C5" s="640"/>
      <c r="D5" s="640"/>
      <c r="E5" s="640" t="s">
        <v>367</v>
      </c>
      <c r="F5" s="640"/>
      <c r="G5" s="643" t="s">
        <v>0</v>
      </c>
    </row>
    <row r="6" spans="1:7" ht="33" customHeight="1" thickBot="1" x14ac:dyDescent="0.25">
      <c r="A6" s="201"/>
      <c r="B6" s="596" t="s">
        <v>296</v>
      </c>
      <c r="C6" s="613" t="s">
        <v>288</v>
      </c>
      <c r="D6" s="613" t="s">
        <v>297</v>
      </c>
      <c r="E6" s="597" t="s">
        <v>4</v>
      </c>
      <c r="F6" s="597" t="s">
        <v>3</v>
      </c>
      <c r="G6" s="661"/>
    </row>
    <row r="7" spans="1:7" ht="20.100000000000001" customHeight="1" thickTop="1" x14ac:dyDescent="0.2">
      <c r="A7" s="202" t="s">
        <v>14</v>
      </c>
      <c r="B7" s="391">
        <v>4.5056815171356998E-2</v>
      </c>
      <c r="C7" s="391">
        <v>4.5148895292987497E-2</v>
      </c>
      <c r="D7" s="391">
        <v>3.6673145780051201E-2</v>
      </c>
      <c r="E7" s="392">
        <v>1.3128672488184501E-2</v>
      </c>
      <c r="F7" s="393">
        <v>3.24045308990107E-2</v>
      </c>
      <c r="G7" s="394">
        <v>3.8084565058168297E-2</v>
      </c>
    </row>
    <row r="8" spans="1:7" ht="20.100000000000001" customHeight="1" x14ac:dyDescent="0.2">
      <c r="A8" s="206" t="s">
        <v>15</v>
      </c>
      <c r="B8" s="395">
        <v>3.34478669383039E-2</v>
      </c>
      <c r="C8" s="395">
        <v>6.7863954227590603E-2</v>
      </c>
      <c r="D8" s="395">
        <v>1.13174464015302E-2</v>
      </c>
      <c r="E8" s="396">
        <v>1.5254908866778201E-2</v>
      </c>
      <c r="F8" s="397">
        <v>7.3334554558221896E-2</v>
      </c>
      <c r="G8" s="398">
        <v>2.68991599516617E-2</v>
      </c>
    </row>
    <row r="9" spans="1:7" ht="20.100000000000001" customHeight="1" x14ac:dyDescent="0.2">
      <c r="A9" s="210" t="s">
        <v>262</v>
      </c>
      <c r="B9" s="399">
        <v>0.25044817350927201</v>
      </c>
      <c r="C9" s="399">
        <v>0</v>
      </c>
      <c r="D9" s="399">
        <v>0.19627432368296199</v>
      </c>
      <c r="E9" s="400">
        <v>0.141619969434539</v>
      </c>
      <c r="F9" s="401">
        <v>0.30440933742041998</v>
      </c>
      <c r="G9" s="402">
        <v>0.21921967159924399</v>
      </c>
    </row>
    <row r="10" spans="1:7" ht="20.100000000000001" customHeight="1" thickBot="1" x14ac:dyDescent="0.25">
      <c r="A10" s="226" t="s">
        <v>263</v>
      </c>
      <c r="B10" s="403">
        <v>9.2114131655807695E-3</v>
      </c>
      <c r="C10" s="403">
        <v>0</v>
      </c>
      <c r="D10" s="403">
        <v>3.6317219797414098E-2</v>
      </c>
      <c r="E10" s="404">
        <v>4.1131951299769702E-3</v>
      </c>
      <c r="F10" s="405">
        <v>0.108572832227954</v>
      </c>
      <c r="G10" s="406">
        <v>3.1736872475476102E-2</v>
      </c>
    </row>
    <row r="11" spans="1:7" ht="13.5" thickTop="1" x14ac:dyDescent="0.2"/>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6"/>
  </sheetPr>
  <dimension ref="A1:G13"/>
  <sheetViews>
    <sheetView showGridLines="0" zoomScale="90" zoomScaleNormal="90" workbookViewId="0">
      <selection activeCell="F11" sqref="F11"/>
    </sheetView>
  </sheetViews>
  <sheetFormatPr baseColWidth="10" defaultColWidth="9.140625" defaultRowHeight="10.5" x14ac:dyDescent="0.15"/>
  <cols>
    <col min="1" max="1" width="41.140625" style="7" bestFit="1" customWidth="1"/>
    <col min="2" max="2" width="12.140625" style="7" bestFit="1" customWidth="1"/>
    <col min="3" max="3" width="13.140625" style="7" bestFit="1" customWidth="1"/>
    <col min="4" max="4" width="18.7109375" style="7" bestFit="1" customWidth="1"/>
    <col min="5" max="5" width="14.85546875" style="7" bestFit="1" customWidth="1"/>
    <col min="6" max="6" width="16" style="7" bestFit="1" customWidth="1"/>
    <col min="7" max="7" width="11.5703125" style="7" bestFit="1" customWidth="1"/>
    <col min="8" max="16384" width="9.140625" style="7"/>
  </cols>
  <sheetData>
    <row r="1" spans="1:7" ht="18" customHeight="1" x14ac:dyDescent="0.15">
      <c r="A1" s="633" t="str">
        <f>'Índice de Tablas'!A1:B1</f>
        <v>ESTADÍSTICAS  DE HOSPITALES. TABLAS NACIONALES. Año 2019</v>
      </c>
      <c r="B1" s="633"/>
      <c r="C1" s="633"/>
      <c r="D1" s="633"/>
      <c r="E1" s="66"/>
      <c r="F1" s="66"/>
      <c r="G1" s="66"/>
    </row>
    <row r="2" spans="1:7" ht="18" customHeight="1" x14ac:dyDescent="0.15">
      <c r="A2" s="67"/>
    </row>
    <row r="3" spans="1:7" s="9" customFormat="1" ht="18" customHeight="1" x14ac:dyDescent="0.2">
      <c r="A3" s="644" t="s">
        <v>472</v>
      </c>
      <c r="B3" s="644"/>
      <c r="C3" s="644"/>
      <c r="D3" s="644"/>
      <c r="E3" s="644"/>
      <c r="F3" s="644"/>
      <c r="G3" s="644"/>
    </row>
    <row r="4" spans="1:7" s="9" customFormat="1" ht="18" customHeight="1" x14ac:dyDescent="0.2"/>
    <row r="5" spans="1:7" s="9" customFormat="1" ht="33" customHeight="1" x14ac:dyDescent="0.2">
      <c r="A5" s="201"/>
      <c r="B5" s="642" t="s">
        <v>1</v>
      </c>
      <c r="C5" s="640"/>
      <c r="D5" s="640"/>
      <c r="E5" s="640" t="s">
        <v>2</v>
      </c>
      <c r="F5" s="640"/>
      <c r="G5" s="643" t="s">
        <v>0</v>
      </c>
    </row>
    <row r="6" spans="1:7" s="9" customFormat="1" ht="33" customHeight="1" thickBot="1" x14ac:dyDescent="0.25">
      <c r="A6" s="201"/>
      <c r="B6" s="614" t="s">
        <v>296</v>
      </c>
      <c r="C6" s="612" t="s">
        <v>288</v>
      </c>
      <c r="D6" s="612" t="s">
        <v>297</v>
      </c>
      <c r="E6" s="612" t="s">
        <v>4</v>
      </c>
      <c r="F6" s="612" t="s">
        <v>283</v>
      </c>
      <c r="G6" s="658"/>
    </row>
    <row r="7" spans="1:7" s="9" customFormat="1" ht="20.100000000000001" customHeight="1" thickTop="1" x14ac:dyDescent="0.2">
      <c r="A7" s="407" t="s">
        <v>254</v>
      </c>
      <c r="B7" s="408">
        <v>3280525</v>
      </c>
      <c r="C7" s="408">
        <v>87250</v>
      </c>
      <c r="D7" s="244">
        <v>361639</v>
      </c>
      <c r="E7" s="244">
        <v>1452743</v>
      </c>
      <c r="F7" s="409">
        <v>205382</v>
      </c>
      <c r="G7" s="410">
        <v>5387539</v>
      </c>
    </row>
    <row r="8" spans="1:7" s="9" customFormat="1" ht="20.100000000000001" customHeight="1" x14ac:dyDescent="0.2">
      <c r="A8" s="270" t="s">
        <v>368</v>
      </c>
      <c r="B8" s="411">
        <v>1308163</v>
      </c>
      <c r="C8" s="411">
        <v>27299</v>
      </c>
      <c r="D8" s="247">
        <v>103275</v>
      </c>
      <c r="E8" s="247">
        <v>639131</v>
      </c>
      <c r="F8" s="412">
        <v>84669</v>
      </c>
      <c r="G8" s="413">
        <v>2162537</v>
      </c>
    </row>
    <row r="9" spans="1:7" s="9" customFormat="1" ht="20.100000000000001" customHeight="1" x14ac:dyDescent="0.2">
      <c r="A9" s="295" t="s">
        <v>369</v>
      </c>
      <c r="B9" s="414">
        <v>1130033</v>
      </c>
      <c r="C9" s="414">
        <v>30062</v>
      </c>
      <c r="D9" s="249">
        <v>127308</v>
      </c>
      <c r="E9" s="249">
        <v>487497</v>
      </c>
      <c r="F9" s="415">
        <v>78175</v>
      </c>
      <c r="G9" s="413">
        <v>1853075</v>
      </c>
    </row>
    <row r="10" spans="1:7" s="9" customFormat="1" ht="20.100000000000001" customHeight="1" x14ac:dyDescent="0.2">
      <c r="A10" s="270" t="s">
        <v>370</v>
      </c>
      <c r="B10" s="411">
        <v>842329</v>
      </c>
      <c r="C10" s="411">
        <v>29889</v>
      </c>
      <c r="D10" s="247">
        <v>131056</v>
      </c>
      <c r="E10" s="247">
        <v>326115</v>
      </c>
      <c r="F10" s="412">
        <v>42538</v>
      </c>
      <c r="G10" s="413">
        <v>1371927</v>
      </c>
    </row>
    <row r="11" spans="1:7" s="9" customFormat="1" ht="20.100000000000001" customHeight="1" x14ac:dyDescent="0.2">
      <c r="A11" s="295" t="s">
        <v>255</v>
      </c>
      <c r="B11" s="416">
        <v>69.643939923712196</v>
      </c>
      <c r="C11" s="416">
        <v>1.85227479087765</v>
      </c>
      <c r="D11" s="264">
        <v>7.6774189466842504</v>
      </c>
      <c r="E11" s="264">
        <v>30.841022768182999</v>
      </c>
      <c r="F11" s="262">
        <v>4.3601593249287403</v>
      </c>
      <c r="G11" s="417">
        <v>114.37481575438601</v>
      </c>
    </row>
    <row r="12" spans="1:7" s="43" customFormat="1" ht="20.100000000000001" customHeight="1" thickBot="1" x14ac:dyDescent="0.25">
      <c r="A12" s="297" t="s">
        <v>371</v>
      </c>
      <c r="B12" s="418">
        <v>0.463470943271173</v>
      </c>
      <c r="C12" s="418">
        <v>0.52408430815362395</v>
      </c>
      <c r="D12" s="419">
        <v>0.55211355563940101</v>
      </c>
      <c r="E12" s="419">
        <v>0.43270449518385801</v>
      </c>
      <c r="F12" s="420">
        <v>0.480060671562968</v>
      </c>
      <c r="G12" s="421">
        <v>0.46146764179407801</v>
      </c>
    </row>
    <row r="13" spans="1:7" s="8" customFormat="1" ht="11.25" thickTop="1" x14ac:dyDescent="0.15">
      <c r="A13" s="102" t="s">
        <v>372</v>
      </c>
      <c r="B13" s="103"/>
      <c r="C13" s="103"/>
      <c r="D13" s="38"/>
      <c r="E13" s="38"/>
      <c r="F13" s="38"/>
      <c r="G13" s="38"/>
    </row>
  </sheetData>
  <mergeCells count="5">
    <mergeCell ref="A1:D1"/>
    <mergeCell ref="B5:D5"/>
    <mergeCell ref="E5:F5"/>
    <mergeCell ref="G5:G6"/>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6"/>
  </sheetPr>
  <dimension ref="A1:L23"/>
  <sheetViews>
    <sheetView showGridLines="0" zoomScale="90" zoomScaleNormal="90" workbookViewId="0">
      <selection activeCell="F11" sqref="F11"/>
    </sheetView>
  </sheetViews>
  <sheetFormatPr baseColWidth="10" defaultColWidth="9.140625" defaultRowHeight="12.75" x14ac:dyDescent="0.2"/>
  <cols>
    <col min="1" max="1" width="30.7109375" style="12" customWidth="1"/>
    <col min="2" max="2" width="17.28515625" style="12" customWidth="1"/>
    <col min="3" max="5" width="15.7109375" style="12" customWidth="1"/>
    <col min="6" max="6" width="4.42578125" style="12" customWidth="1"/>
    <col min="7" max="7" width="30.7109375" style="12" customWidth="1"/>
    <col min="8" max="8" width="17.140625" style="12" customWidth="1"/>
    <col min="9" max="11" width="15.7109375" style="12" customWidth="1"/>
    <col min="12" max="16384" width="9.140625" style="12"/>
  </cols>
  <sheetData>
    <row r="1" spans="1:12" ht="18" customHeight="1" x14ac:dyDescent="0.2">
      <c r="A1" s="633" t="str">
        <f>'Índice de Tablas'!A1:B1</f>
        <v>ESTADÍSTICAS  DE HOSPITALES. TABLAS NACIONALES. Año 2019</v>
      </c>
      <c r="B1" s="633"/>
      <c r="C1" s="633"/>
      <c r="D1" s="633"/>
      <c r="E1" s="66"/>
      <c r="F1" s="66"/>
      <c r="G1" s="633" t="s">
        <v>447</v>
      </c>
      <c r="H1" s="633"/>
      <c r="I1" s="633"/>
      <c r="J1" s="633"/>
    </row>
    <row r="2" spans="1:12" ht="18" customHeight="1" x14ac:dyDescent="0.2">
      <c r="A2" s="67"/>
    </row>
    <row r="3" spans="1:12" s="9" customFormat="1" ht="18" customHeight="1" x14ac:dyDescent="0.2">
      <c r="A3" s="646" t="s">
        <v>473</v>
      </c>
      <c r="B3" s="646"/>
      <c r="C3" s="646"/>
      <c r="D3" s="646"/>
      <c r="E3" s="646"/>
      <c r="F3" s="646"/>
      <c r="G3" s="646" t="s">
        <v>473</v>
      </c>
      <c r="H3" s="646"/>
      <c r="I3" s="646"/>
      <c r="J3" s="646"/>
      <c r="K3" s="646"/>
      <c r="L3" s="646"/>
    </row>
    <row r="4" spans="1:12" s="9" customFormat="1" ht="18" customHeight="1" x14ac:dyDescent="0.2">
      <c r="A4" s="68"/>
      <c r="B4" s="6"/>
      <c r="C4" s="6"/>
      <c r="D4" s="6"/>
      <c r="E4" s="6"/>
      <c r="F4" s="6"/>
      <c r="G4" s="6"/>
      <c r="H4" s="6"/>
      <c r="I4" s="6"/>
    </row>
    <row r="5" spans="1:12" s="28" customFormat="1" ht="20.100000000000001" customHeight="1" x14ac:dyDescent="0.2">
      <c r="A5" s="241" t="s">
        <v>1</v>
      </c>
      <c r="B5" s="240"/>
      <c r="C5" s="240"/>
      <c r="D5" s="240"/>
      <c r="E5" s="240"/>
      <c r="F5" s="117"/>
      <c r="G5" s="241" t="s">
        <v>2</v>
      </c>
      <c r="H5" s="240"/>
      <c r="I5" s="240"/>
      <c r="J5" s="240"/>
      <c r="K5" s="240"/>
    </row>
    <row r="6" spans="1:12" s="28" customFormat="1" ht="33" customHeight="1" thickBot="1" x14ac:dyDescent="0.3">
      <c r="A6" s="201"/>
      <c r="B6" s="422" t="s">
        <v>138</v>
      </c>
      <c r="C6" s="423" t="s">
        <v>137</v>
      </c>
      <c r="D6" s="423" t="s">
        <v>136</v>
      </c>
      <c r="E6" s="424" t="s">
        <v>0</v>
      </c>
      <c r="F6" s="117"/>
      <c r="G6" s="189"/>
      <c r="H6" s="422" t="s">
        <v>138</v>
      </c>
      <c r="I6" s="423" t="s">
        <v>137</v>
      </c>
      <c r="J6" s="423" t="s">
        <v>136</v>
      </c>
      <c r="K6" s="424" t="s">
        <v>0</v>
      </c>
    </row>
    <row r="7" spans="1:12" s="9" customFormat="1" ht="20.100000000000001" customHeight="1" thickTop="1" x14ac:dyDescent="0.2">
      <c r="A7" s="191" t="s">
        <v>99</v>
      </c>
      <c r="B7" s="244">
        <v>47392</v>
      </c>
      <c r="C7" s="244">
        <v>27553</v>
      </c>
      <c r="D7" s="244">
        <v>6793</v>
      </c>
      <c r="E7" s="425">
        <v>81738</v>
      </c>
      <c r="F7" s="117"/>
      <c r="G7" s="191" t="s">
        <v>99</v>
      </c>
      <c r="H7" s="244">
        <v>17339</v>
      </c>
      <c r="I7" s="244">
        <v>14534</v>
      </c>
      <c r="J7" s="244">
        <v>4296</v>
      </c>
      <c r="K7" s="425">
        <v>36169</v>
      </c>
    </row>
    <row r="8" spans="1:12" s="9" customFormat="1" ht="20.100000000000001" customHeight="1" x14ac:dyDescent="0.2">
      <c r="A8" s="193" t="s">
        <v>135</v>
      </c>
      <c r="B8" s="247">
        <v>33456</v>
      </c>
      <c r="C8" s="247">
        <v>1921</v>
      </c>
      <c r="D8" s="247">
        <v>733</v>
      </c>
      <c r="E8" s="426">
        <v>36110</v>
      </c>
      <c r="F8" s="117"/>
      <c r="G8" s="193" t="s">
        <v>135</v>
      </c>
      <c r="H8" s="247">
        <v>8715</v>
      </c>
      <c r="I8" s="247">
        <v>626</v>
      </c>
      <c r="J8" s="247">
        <v>204</v>
      </c>
      <c r="K8" s="426">
        <v>9545</v>
      </c>
    </row>
    <row r="9" spans="1:12" s="9" customFormat="1" ht="20.100000000000001" customHeight="1" x14ac:dyDescent="0.2">
      <c r="A9" s="195" t="s">
        <v>134</v>
      </c>
      <c r="B9" s="249">
        <v>346001</v>
      </c>
      <c r="C9" s="249">
        <v>164715</v>
      </c>
      <c r="D9" s="249">
        <v>138221</v>
      </c>
      <c r="E9" s="427">
        <v>648937</v>
      </c>
      <c r="F9" s="117"/>
      <c r="G9" s="195" t="s">
        <v>134</v>
      </c>
      <c r="H9" s="249">
        <v>142943</v>
      </c>
      <c r="I9" s="249">
        <v>87140</v>
      </c>
      <c r="J9" s="249">
        <v>98788</v>
      </c>
      <c r="K9" s="427">
        <v>328871</v>
      </c>
    </row>
    <row r="10" spans="1:12" s="9" customFormat="1" ht="20.100000000000001" customHeight="1" x14ac:dyDescent="0.2">
      <c r="A10" s="193" t="s">
        <v>133</v>
      </c>
      <c r="B10" s="247">
        <v>21817</v>
      </c>
      <c r="C10" s="247">
        <v>37319</v>
      </c>
      <c r="D10" s="247">
        <v>93920</v>
      </c>
      <c r="E10" s="426">
        <v>153056</v>
      </c>
      <c r="F10" s="117"/>
      <c r="G10" s="193" t="s">
        <v>133</v>
      </c>
      <c r="H10" s="247">
        <v>8909</v>
      </c>
      <c r="I10" s="247">
        <v>13005</v>
      </c>
      <c r="J10" s="247">
        <v>14191</v>
      </c>
      <c r="K10" s="426">
        <v>36105</v>
      </c>
    </row>
    <row r="11" spans="1:12" s="9" customFormat="1" ht="20.100000000000001" customHeight="1" x14ac:dyDescent="0.2">
      <c r="A11" s="195" t="s">
        <v>89</v>
      </c>
      <c r="B11" s="249">
        <v>33817</v>
      </c>
      <c r="C11" s="249">
        <v>26332</v>
      </c>
      <c r="D11" s="249">
        <v>6539</v>
      </c>
      <c r="E11" s="427">
        <v>66688</v>
      </c>
      <c r="F11" s="117"/>
      <c r="G11" s="195" t="s">
        <v>89</v>
      </c>
      <c r="H11" s="249">
        <v>7261</v>
      </c>
      <c r="I11" s="249">
        <v>4571</v>
      </c>
      <c r="J11" s="249">
        <v>2355</v>
      </c>
      <c r="K11" s="427">
        <v>14187</v>
      </c>
    </row>
    <row r="12" spans="1:12" s="9" customFormat="1" ht="20.100000000000001" customHeight="1" x14ac:dyDescent="0.2">
      <c r="A12" s="193" t="s">
        <v>132</v>
      </c>
      <c r="B12" s="247">
        <v>36471</v>
      </c>
      <c r="C12" s="247">
        <v>28474</v>
      </c>
      <c r="D12" s="247">
        <v>22405</v>
      </c>
      <c r="E12" s="426">
        <v>87350</v>
      </c>
      <c r="F12" s="117"/>
      <c r="G12" s="193" t="s">
        <v>132</v>
      </c>
      <c r="H12" s="247">
        <v>67489</v>
      </c>
      <c r="I12" s="247">
        <v>39671</v>
      </c>
      <c r="J12" s="247">
        <v>27582</v>
      </c>
      <c r="K12" s="426">
        <v>134742</v>
      </c>
    </row>
    <row r="13" spans="1:12" s="9" customFormat="1" ht="20.100000000000001" customHeight="1" x14ac:dyDescent="0.2">
      <c r="A13" s="195" t="s">
        <v>52</v>
      </c>
      <c r="B13" s="249">
        <v>22099</v>
      </c>
      <c r="C13" s="249">
        <v>373</v>
      </c>
      <c r="D13" s="249">
        <v>443</v>
      </c>
      <c r="E13" s="427">
        <v>22915</v>
      </c>
      <c r="F13" s="117"/>
      <c r="G13" s="195" t="s">
        <v>52</v>
      </c>
      <c r="H13" s="249">
        <v>3571</v>
      </c>
      <c r="I13" s="249">
        <v>157</v>
      </c>
      <c r="J13" s="249">
        <v>50</v>
      </c>
      <c r="K13" s="427">
        <v>3778</v>
      </c>
    </row>
    <row r="14" spans="1:12" s="9" customFormat="1" ht="20.100000000000001" customHeight="1" x14ac:dyDescent="0.2">
      <c r="A14" s="193" t="s">
        <v>131</v>
      </c>
      <c r="B14" s="247">
        <v>3626</v>
      </c>
      <c r="C14" s="247">
        <v>82503</v>
      </c>
      <c r="D14" s="247">
        <v>270505</v>
      </c>
      <c r="E14" s="426">
        <v>356634</v>
      </c>
      <c r="F14" s="117"/>
      <c r="G14" s="193" t="s">
        <v>131</v>
      </c>
      <c r="H14" s="247">
        <v>4281</v>
      </c>
      <c r="I14" s="247">
        <v>36165</v>
      </c>
      <c r="J14" s="247">
        <v>44484</v>
      </c>
      <c r="K14" s="426">
        <v>84930</v>
      </c>
    </row>
    <row r="15" spans="1:12" s="9" customFormat="1" ht="20.100000000000001" customHeight="1" x14ac:dyDescent="0.2">
      <c r="A15" s="195" t="s">
        <v>50</v>
      </c>
      <c r="B15" s="249">
        <v>161118</v>
      </c>
      <c r="C15" s="249">
        <v>76254</v>
      </c>
      <c r="D15" s="249">
        <v>45835</v>
      </c>
      <c r="E15" s="427">
        <v>283207</v>
      </c>
      <c r="F15" s="117"/>
      <c r="G15" s="195" t="s">
        <v>50</v>
      </c>
      <c r="H15" s="249">
        <v>84442</v>
      </c>
      <c r="I15" s="249">
        <v>32024</v>
      </c>
      <c r="J15" s="249">
        <v>9139</v>
      </c>
      <c r="K15" s="427">
        <v>125605</v>
      </c>
    </row>
    <row r="16" spans="1:12" s="9" customFormat="1" ht="20.100000000000001" customHeight="1" x14ac:dyDescent="0.2">
      <c r="A16" s="193" t="s">
        <v>51</v>
      </c>
      <c r="B16" s="247">
        <v>46310</v>
      </c>
      <c r="C16" s="247">
        <v>3266</v>
      </c>
      <c r="D16" s="247">
        <v>2865</v>
      </c>
      <c r="E16" s="426">
        <v>52441</v>
      </c>
      <c r="F16" s="117"/>
      <c r="G16" s="193" t="s">
        <v>51</v>
      </c>
      <c r="H16" s="247">
        <v>25571</v>
      </c>
      <c r="I16" s="247">
        <v>2915</v>
      </c>
      <c r="J16" s="247">
        <v>2539</v>
      </c>
      <c r="K16" s="426">
        <v>31025</v>
      </c>
    </row>
    <row r="17" spans="1:11" s="9" customFormat="1" ht="20.100000000000001" customHeight="1" x14ac:dyDescent="0.2">
      <c r="A17" s="195" t="s">
        <v>49</v>
      </c>
      <c r="B17" s="249">
        <v>18346</v>
      </c>
      <c r="C17" s="249">
        <v>490285</v>
      </c>
      <c r="D17" s="249">
        <v>145210</v>
      </c>
      <c r="E17" s="427">
        <v>653841</v>
      </c>
      <c r="F17" s="117"/>
      <c r="G17" s="195" t="s">
        <v>49</v>
      </c>
      <c r="H17" s="249">
        <v>11395</v>
      </c>
      <c r="I17" s="249">
        <v>131005</v>
      </c>
      <c r="J17" s="249">
        <v>40660</v>
      </c>
      <c r="K17" s="427">
        <v>183060</v>
      </c>
    </row>
    <row r="18" spans="1:11" s="9" customFormat="1" ht="20.100000000000001" customHeight="1" x14ac:dyDescent="0.2">
      <c r="A18" s="193" t="s">
        <v>84</v>
      </c>
      <c r="B18" s="247">
        <v>77242</v>
      </c>
      <c r="C18" s="247">
        <v>65526</v>
      </c>
      <c r="D18" s="247">
        <v>25690</v>
      </c>
      <c r="E18" s="426">
        <v>168458</v>
      </c>
      <c r="F18" s="117"/>
      <c r="G18" s="193" t="s">
        <v>84</v>
      </c>
      <c r="H18" s="247">
        <v>38172</v>
      </c>
      <c r="I18" s="247">
        <v>25549</v>
      </c>
      <c r="J18" s="247">
        <v>5337</v>
      </c>
      <c r="K18" s="426">
        <v>69058</v>
      </c>
    </row>
    <row r="19" spans="1:11" s="9" customFormat="1" ht="20.100000000000001" customHeight="1" x14ac:dyDescent="0.2">
      <c r="A19" s="195" t="s">
        <v>145</v>
      </c>
      <c r="B19" s="249">
        <v>390696</v>
      </c>
      <c r="C19" s="249">
        <v>172221</v>
      </c>
      <c r="D19" s="249">
        <v>49953</v>
      </c>
      <c r="E19" s="427">
        <v>612870</v>
      </c>
      <c r="F19" s="117"/>
      <c r="G19" s="195" t="s">
        <v>145</v>
      </c>
      <c r="H19" s="249">
        <v>208648</v>
      </c>
      <c r="I19" s="249">
        <v>88361</v>
      </c>
      <c r="J19" s="249">
        <v>30510</v>
      </c>
      <c r="K19" s="427">
        <v>327519</v>
      </c>
    </row>
    <row r="20" spans="1:11" s="9" customFormat="1" ht="20.100000000000001" customHeight="1" x14ac:dyDescent="0.2">
      <c r="A20" s="193" t="s">
        <v>48</v>
      </c>
      <c r="B20" s="247">
        <v>155157</v>
      </c>
      <c r="C20" s="247">
        <v>64341</v>
      </c>
      <c r="D20" s="247">
        <v>82398</v>
      </c>
      <c r="E20" s="426">
        <v>301896</v>
      </c>
      <c r="F20" s="117"/>
      <c r="G20" s="193" t="s">
        <v>48</v>
      </c>
      <c r="H20" s="247">
        <v>56016</v>
      </c>
      <c r="I20" s="247">
        <v>37350</v>
      </c>
      <c r="J20" s="247">
        <v>28123</v>
      </c>
      <c r="K20" s="426">
        <v>121489</v>
      </c>
    </row>
    <row r="21" spans="1:11" s="9" customFormat="1" ht="20.100000000000001" customHeight="1" x14ac:dyDescent="0.2">
      <c r="A21" s="195" t="s">
        <v>121</v>
      </c>
      <c r="B21" s="249">
        <v>45189</v>
      </c>
      <c r="C21" s="249">
        <v>46320</v>
      </c>
      <c r="D21" s="249">
        <v>111764</v>
      </c>
      <c r="E21" s="427">
        <v>203273</v>
      </c>
      <c r="F21" s="117"/>
      <c r="G21" s="195" t="s">
        <v>121</v>
      </c>
      <c r="H21" s="249">
        <v>39055</v>
      </c>
      <c r="I21" s="249">
        <v>52599</v>
      </c>
      <c r="J21" s="249">
        <v>60395</v>
      </c>
      <c r="K21" s="427">
        <v>152049</v>
      </c>
    </row>
    <row r="22" spans="1:11" s="9" customFormat="1" ht="20.100000000000001" customHeight="1" thickBot="1" x14ac:dyDescent="0.25">
      <c r="A22" s="428" t="s">
        <v>0</v>
      </c>
      <c r="B22" s="429">
        <v>1438737</v>
      </c>
      <c r="C22" s="429">
        <v>1287403</v>
      </c>
      <c r="D22" s="429">
        <v>1003274</v>
      </c>
      <c r="E22" s="429">
        <v>3729414</v>
      </c>
      <c r="F22" s="117"/>
      <c r="G22" s="428" t="s">
        <v>0</v>
      </c>
      <c r="H22" s="429">
        <v>723800</v>
      </c>
      <c r="I22" s="429">
        <v>565672</v>
      </c>
      <c r="J22" s="429">
        <v>368653</v>
      </c>
      <c r="K22" s="429">
        <v>1658125</v>
      </c>
    </row>
    <row r="23" spans="1:11" s="28" customFormat="1" ht="28.35" customHeight="1" thickTop="1" x14ac:dyDescent="0.2"/>
  </sheetData>
  <mergeCells count="4">
    <mergeCell ref="A1:D1"/>
    <mergeCell ref="A3:F3"/>
    <mergeCell ref="G3:L3"/>
    <mergeCell ref="G1:J1"/>
  </mergeCells>
  <pageMargins left="0.59055118110236227" right="0.35433070866141736" top="0.82677165354330717"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6" max="21" man="1"/>
  </colBreaks>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tabColor theme="6"/>
    <pageSetUpPr fitToPage="1"/>
  </sheetPr>
  <dimension ref="A1:L23"/>
  <sheetViews>
    <sheetView showGridLines="0" zoomScale="90" zoomScaleNormal="90" workbookViewId="0">
      <selection activeCell="F11" sqref="F11"/>
    </sheetView>
  </sheetViews>
  <sheetFormatPr baseColWidth="10" defaultColWidth="9.140625" defaultRowHeight="10.5" x14ac:dyDescent="0.15"/>
  <cols>
    <col min="1" max="1" width="27" style="7" bestFit="1" customWidth="1"/>
    <col min="2" max="2" width="13.5703125" style="7" bestFit="1" customWidth="1"/>
    <col min="3" max="3" width="10" style="7" bestFit="1" customWidth="1"/>
    <col min="4" max="4" width="11.5703125" style="7" bestFit="1" customWidth="1"/>
    <col min="5" max="5" width="16.140625" style="7" bestFit="1" customWidth="1"/>
    <col min="6" max="6" width="18.5703125" style="7" bestFit="1" customWidth="1"/>
    <col min="7" max="7" width="13.5703125" style="7" bestFit="1" customWidth="1"/>
    <col min="8" max="8" width="9.85546875" style="7" bestFit="1" customWidth="1"/>
    <col min="9" max="9" width="11.5703125" style="7" bestFit="1" customWidth="1"/>
    <col min="10" max="10" width="16.140625" style="7" bestFit="1" customWidth="1"/>
    <col min="11" max="11" width="15.85546875" style="7" bestFit="1" customWidth="1"/>
    <col min="12" max="12" width="15.140625" style="7" customWidth="1"/>
    <col min="13" max="13" width="4.7109375" style="7" customWidth="1"/>
    <col min="14" max="16384" width="9.140625" style="7"/>
  </cols>
  <sheetData>
    <row r="1" spans="1:12" ht="18" customHeight="1" x14ac:dyDescent="0.15">
      <c r="A1" s="633" t="str">
        <f>'Índice de Tablas'!A1:B1</f>
        <v>ESTADÍSTICAS  DE HOSPITALES. TABLAS NACIONALES. Año 2019</v>
      </c>
      <c r="B1" s="633"/>
      <c r="C1" s="633"/>
      <c r="D1" s="633"/>
      <c r="E1" s="633"/>
      <c r="F1" s="66"/>
      <c r="G1" s="82"/>
      <c r="H1" s="82"/>
      <c r="I1" s="82"/>
      <c r="J1" s="82"/>
      <c r="K1" s="82"/>
    </row>
    <row r="2" spans="1:12" ht="18" customHeight="1" x14ac:dyDescent="0.15">
      <c r="A2" s="67"/>
    </row>
    <row r="3" spans="1:12" s="9" customFormat="1" ht="18" customHeight="1" x14ac:dyDescent="0.2">
      <c r="A3" s="646" t="s">
        <v>474</v>
      </c>
      <c r="B3" s="646"/>
      <c r="C3" s="646"/>
      <c r="D3" s="646"/>
      <c r="E3" s="646"/>
      <c r="F3" s="646"/>
      <c r="G3" s="646"/>
      <c r="H3" s="646"/>
      <c r="I3" s="646"/>
      <c r="J3" s="646"/>
      <c r="K3" s="646"/>
      <c r="L3" s="31"/>
    </row>
    <row r="4" spans="1:12" s="9" customFormat="1" ht="18" customHeight="1" x14ac:dyDescent="0.2">
      <c r="A4" s="68"/>
      <c r="B4" s="6"/>
      <c r="C4" s="6"/>
      <c r="D4" s="6"/>
      <c r="E4" s="6"/>
      <c r="F4" s="6"/>
      <c r="G4" s="6"/>
      <c r="H4" s="6"/>
      <c r="I4" s="6"/>
      <c r="J4" s="6"/>
      <c r="K4" s="6"/>
    </row>
    <row r="5" spans="1:12" s="9" customFormat="1" ht="33" customHeight="1" x14ac:dyDescent="0.2">
      <c r="A5" s="242"/>
      <c r="B5" s="642" t="s">
        <v>138</v>
      </c>
      <c r="C5" s="640"/>
      <c r="D5" s="640"/>
      <c r="E5" s="640" t="s">
        <v>137</v>
      </c>
      <c r="F5" s="640"/>
      <c r="G5" s="640" t="s">
        <v>142</v>
      </c>
      <c r="H5" s="640"/>
      <c r="I5" s="640"/>
      <c r="J5" s="640" t="s">
        <v>0</v>
      </c>
      <c r="K5" s="643"/>
    </row>
    <row r="6" spans="1:12" s="9" customFormat="1" ht="33" customHeight="1" thickBot="1" x14ac:dyDescent="0.25">
      <c r="A6" s="201"/>
      <c r="B6" s="604" t="s">
        <v>141</v>
      </c>
      <c r="C6" s="602" t="s">
        <v>140</v>
      </c>
      <c r="D6" s="615" t="s">
        <v>0</v>
      </c>
      <c r="E6" s="602" t="s">
        <v>139</v>
      </c>
      <c r="F6" s="602" t="s">
        <v>373</v>
      </c>
      <c r="G6" s="602" t="s">
        <v>141</v>
      </c>
      <c r="H6" s="602" t="s">
        <v>140</v>
      </c>
      <c r="I6" s="615" t="s">
        <v>0</v>
      </c>
      <c r="J6" s="602" t="s">
        <v>139</v>
      </c>
      <c r="K6" s="603" t="s">
        <v>374</v>
      </c>
    </row>
    <row r="7" spans="1:12" s="9" customFormat="1" ht="20.100000000000001" customHeight="1" thickTop="1" x14ac:dyDescent="0.2">
      <c r="A7" s="191" t="s">
        <v>99</v>
      </c>
      <c r="B7" s="244">
        <v>51267</v>
      </c>
      <c r="C7" s="244">
        <v>13464</v>
      </c>
      <c r="D7" s="245">
        <v>64731</v>
      </c>
      <c r="E7" s="244">
        <v>42087</v>
      </c>
      <c r="F7" s="430">
        <v>0.39400662809638798</v>
      </c>
      <c r="G7" s="244">
        <v>10648</v>
      </c>
      <c r="H7" s="244">
        <v>441</v>
      </c>
      <c r="I7" s="245">
        <v>11089</v>
      </c>
      <c r="J7" s="425">
        <v>117907</v>
      </c>
      <c r="K7" s="431">
        <v>2.5031078941892302</v>
      </c>
    </row>
    <row r="8" spans="1:12" s="9" customFormat="1" ht="20.100000000000001" customHeight="1" x14ac:dyDescent="0.2">
      <c r="A8" s="193" t="s">
        <v>135</v>
      </c>
      <c r="B8" s="247">
        <v>32944</v>
      </c>
      <c r="C8" s="247">
        <v>9227</v>
      </c>
      <c r="D8" s="248">
        <v>42171</v>
      </c>
      <c r="E8" s="247">
        <v>2547</v>
      </c>
      <c r="F8" s="432">
        <v>5.6956930095263703E-2</v>
      </c>
      <c r="G8" s="247">
        <v>888</v>
      </c>
      <c r="H8" s="247">
        <v>49</v>
      </c>
      <c r="I8" s="248">
        <v>937</v>
      </c>
      <c r="J8" s="426">
        <v>45655</v>
      </c>
      <c r="K8" s="433">
        <v>0.96923330174806799</v>
      </c>
    </row>
    <row r="9" spans="1:12" s="9" customFormat="1" ht="20.100000000000001" customHeight="1" x14ac:dyDescent="0.2">
      <c r="A9" s="195" t="s">
        <v>134</v>
      </c>
      <c r="B9" s="249">
        <v>350007</v>
      </c>
      <c r="C9" s="249">
        <v>138937</v>
      </c>
      <c r="D9" s="250">
        <v>488944</v>
      </c>
      <c r="E9" s="249">
        <v>251855</v>
      </c>
      <c r="F9" s="434">
        <v>0.33997751076877802</v>
      </c>
      <c r="G9" s="249">
        <v>228862</v>
      </c>
      <c r="H9" s="249">
        <v>8147</v>
      </c>
      <c r="I9" s="250">
        <v>237009</v>
      </c>
      <c r="J9" s="427">
        <v>977808</v>
      </c>
      <c r="K9" s="435">
        <v>20.758385200211901</v>
      </c>
    </row>
    <row r="10" spans="1:12" s="9" customFormat="1" ht="20.100000000000001" customHeight="1" x14ac:dyDescent="0.2">
      <c r="A10" s="193" t="s">
        <v>133</v>
      </c>
      <c r="B10" s="247">
        <v>26400</v>
      </c>
      <c r="C10" s="247">
        <v>4326</v>
      </c>
      <c r="D10" s="248">
        <v>30726</v>
      </c>
      <c r="E10" s="247">
        <v>50324</v>
      </c>
      <c r="F10" s="432">
        <v>0.62090067859346099</v>
      </c>
      <c r="G10" s="247">
        <v>106643</v>
      </c>
      <c r="H10" s="247">
        <v>1468</v>
      </c>
      <c r="I10" s="248">
        <v>108111</v>
      </c>
      <c r="J10" s="426">
        <v>189161</v>
      </c>
      <c r="K10" s="433">
        <v>4.0157954351542298</v>
      </c>
    </row>
    <row r="11" spans="1:12" s="9" customFormat="1" ht="20.100000000000001" customHeight="1" x14ac:dyDescent="0.2">
      <c r="A11" s="195" t="s">
        <v>89</v>
      </c>
      <c r="B11" s="249">
        <v>25857</v>
      </c>
      <c r="C11" s="249">
        <v>15221</v>
      </c>
      <c r="D11" s="250">
        <v>41078</v>
      </c>
      <c r="E11" s="249">
        <v>30903</v>
      </c>
      <c r="F11" s="434">
        <v>0.42932162654033701</v>
      </c>
      <c r="G11" s="249">
        <v>8457</v>
      </c>
      <c r="H11" s="249">
        <v>437</v>
      </c>
      <c r="I11" s="250">
        <v>8894</v>
      </c>
      <c r="J11" s="427">
        <v>80875</v>
      </c>
      <c r="K11" s="435">
        <v>1.71693666145822</v>
      </c>
    </row>
    <row r="12" spans="1:12" s="9" customFormat="1" ht="20.100000000000001" customHeight="1" x14ac:dyDescent="0.2">
      <c r="A12" s="193" t="s">
        <v>132</v>
      </c>
      <c r="B12" s="247">
        <v>97063</v>
      </c>
      <c r="C12" s="247">
        <v>6897</v>
      </c>
      <c r="D12" s="248">
        <v>103960</v>
      </c>
      <c r="E12" s="247">
        <v>68145</v>
      </c>
      <c r="F12" s="432">
        <v>0.39595014671276302</v>
      </c>
      <c r="G12" s="247">
        <v>48184</v>
      </c>
      <c r="H12" s="247">
        <v>1803</v>
      </c>
      <c r="I12" s="248">
        <v>49987</v>
      </c>
      <c r="J12" s="426">
        <v>18892</v>
      </c>
      <c r="K12" s="433">
        <v>0.40106791231244099</v>
      </c>
    </row>
    <row r="13" spans="1:12" s="9" customFormat="1" ht="20.100000000000001" customHeight="1" x14ac:dyDescent="0.2">
      <c r="A13" s="195" t="s">
        <v>52</v>
      </c>
      <c r="B13" s="249">
        <v>21334</v>
      </c>
      <c r="C13" s="249">
        <v>4336</v>
      </c>
      <c r="D13" s="250">
        <v>25670</v>
      </c>
      <c r="E13" s="249">
        <v>530</v>
      </c>
      <c r="F13" s="434">
        <v>2.0229007633587801E-2</v>
      </c>
      <c r="G13" s="249">
        <v>311</v>
      </c>
      <c r="H13" s="249">
        <v>182</v>
      </c>
      <c r="I13" s="250">
        <v>493</v>
      </c>
      <c r="J13" s="427">
        <v>9082</v>
      </c>
      <c r="K13" s="435">
        <v>0.192806414335252</v>
      </c>
    </row>
    <row r="14" spans="1:12" s="9" customFormat="1" ht="20.100000000000001" customHeight="1" x14ac:dyDescent="0.2">
      <c r="A14" s="193" t="s">
        <v>131</v>
      </c>
      <c r="B14" s="247">
        <v>6524</v>
      </c>
      <c r="C14" s="247">
        <v>1383</v>
      </c>
      <c r="D14" s="248">
        <v>7907</v>
      </c>
      <c r="E14" s="247">
        <v>118668</v>
      </c>
      <c r="F14" s="432">
        <v>0.93753110803871198</v>
      </c>
      <c r="G14" s="247">
        <v>312572</v>
      </c>
      <c r="H14" s="247">
        <v>2417</v>
      </c>
      <c r="I14" s="248">
        <v>314989</v>
      </c>
      <c r="J14" s="426">
        <v>441564</v>
      </c>
      <c r="K14" s="433">
        <v>9.3741875731701594</v>
      </c>
    </row>
    <row r="15" spans="1:12" s="9" customFormat="1" ht="20.100000000000001" customHeight="1" x14ac:dyDescent="0.2">
      <c r="A15" s="195" t="s">
        <v>50</v>
      </c>
      <c r="B15" s="249">
        <v>148118</v>
      </c>
      <c r="C15" s="249">
        <v>97442</v>
      </c>
      <c r="D15" s="250">
        <v>245560</v>
      </c>
      <c r="E15" s="249">
        <v>108278</v>
      </c>
      <c r="F15" s="434">
        <v>0.30601009501523302</v>
      </c>
      <c r="G15" s="249">
        <v>51466</v>
      </c>
      <c r="H15" s="249">
        <v>3508</v>
      </c>
      <c r="I15" s="250">
        <v>54974</v>
      </c>
      <c r="J15" s="427">
        <v>408812</v>
      </c>
      <c r="K15" s="435">
        <v>8.6788786453670106</v>
      </c>
    </row>
    <row r="16" spans="1:12" s="9" customFormat="1" ht="20.100000000000001" customHeight="1" x14ac:dyDescent="0.2">
      <c r="A16" s="193" t="s">
        <v>51</v>
      </c>
      <c r="B16" s="247">
        <v>57899</v>
      </c>
      <c r="C16" s="247">
        <v>13982</v>
      </c>
      <c r="D16" s="248">
        <v>71881</v>
      </c>
      <c r="E16" s="247">
        <v>6181</v>
      </c>
      <c r="F16" s="432">
        <v>7.9180651277189901E-2</v>
      </c>
      <c r="G16" s="247">
        <v>5035</v>
      </c>
      <c r="H16" s="247">
        <v>369</v>
      </c>
      <c r="I16" s="248">
        <v>5404</v>
      </c>
      <c r="J16" s="426">
        <v>83466</v>
      </c>
      <c r="K16" s="433">
        <v>1.77194232315637</v>
      </c>
    </row>
    <row r="17" spans="1:11" s="9" customFormat="1" ht="20.100000000000001" customHeight="1" x14ac:dyDescent="0.2">
      <c r="A17" s="195" t="s">
        <v>49</v>
      </c>
      <c r="B17" s="249">
        <v>26467</v>
      </c>
      <c r="C17" s="249">
        <v>3274</v>
      </c>
      <c r="D17" s="250">
        <v>29741</v>
      </c>
      <c r="E17" s="249">
        <v>621290</v>
      </c>
      <c r="F17" s="434">
        <v>0.95431707553096501</v>
      </c>
      <c r="G17" s="249">
        <v>182338</v>
      </c>
      <c r="H17" s="249">
        <v>3532</v>
      </c>
      <c r="I17" s="250">
        <v>185870</v>
      </c>
      <c r="J17" s="427">
        <v>836901</v>
      </c>
      <c r="K17" s="435">
        <v>17.766998564587901</v>
      </c>
    </row>
    <row r="18" spans="1:11" s="9" customFormat="1" ht="20.100000000000001" customHeight="1" x14ac:dyDescent="0.2">
      <c r="A18" s="193" t="s">
        <v>84</v>
      </c>
      <c r="B18" s="247">
        <v>106320</v>
      </c>
      <c r="C18" s="247">
        <v>9094</v>
      </c>
      <c r="D18" s="248">
        <v>115414</v>
      </c>
      <c r="E18" s="247">
        <v>91075</v>
      </c>
      <c r="F18" s="432">
        <v>0.44106465719723598</v>
      </c>
      <c r="G18" s="247">
        <v>30187</v>
      </c>
      <c r="H18" s="247">
        <v>840</v>
      </c>
      <c r="I18" s="248">
        <v>31027</v>
      </c>
      <c r="J18" s="426">
        <v>237516</v>
      </c>
      <c r="K18" s="433">
        <v>5.0423484152446401</v>
      </c>
    </row>
    <row r="19" spans="1:11" s="9" customFormat="1" ht="20.100000000000001" customHeight="1" x14ac:dyDescent="0.2">
      <c r="A19" s="195" t="s">
        <v>145</v>
      </c>
      <c r="B19" s="249">
        <v>489027</v>
      </c>
      <c r="C19" s="249">
        <v>110317</v>
      </c>
      <c r="D19" s="250">
        <v>599344</v>
      </c>
      <c r="E19" s="249">
        <v>260582</v>
      </c>
      <c r="F19" s="434">
        <v>0.30302840011815002</v>
      </c>
      <c r="G19" s="249">
        <v>73289</v>
      </c>
      <c r="H19" s="249">
        <v>7174</v>
      </c>
      <c r="I19" s="250">
        <v>80463</v>
      </c>
      <c r="J19" s="427">
        <v>940389</v>
      </c>
      <c r="K19" s="435">
        <v>19.963998146918499</v>
      </c>
    </row>
    <row r="20" spans="1:11" s="9" customFormat="1" ht="20.100000000000001" customHeight="1" x14ac:dyDescent="0.2">
      <c r="A20" s="193" t="s">
        <v>48</v>
      </c>
      <c r="B20" s="247">
        <v>180969</v>
      </c>
      <c r="C20" s="247">
        <v>30204</v>
      </c>
      <c r="D20" s="248">
        <v>211173</v>
      </c>
      <c r="E20" s="247">
        <v>101691</v>
      </c>
      <c r="F20" s="432">
        <v>0.32503260202516099</v>
      </c>
      <c r="G20" s="247">
        <v>107725</v>
      </c>
      <c r="H20" s="247">
        <v>2796</v>
      </c>
      <c r="I20" s="248">
        <v>110521</v>
      </c>
      <c r="J20" s="426">
        <v>423378</v>
      </c>
      <c r="K20" s="433">
        <v>8.9881076952687202</v>
      </c>
    </row>
    <row r="21" spans="1:11" s="9" customFormat="1" ht="20.100000000000001" customHeight="1" x14ac:dyDescent="0.2">
      <c r="A21" s="195" t="s">
        <v>121</v>
      </c>
      <c r="B21" s="249">
        <v>55824</v>
      </c>
      <c r="C21" s="249">
        <v>28420</v>
      </c>
      <c r="D21" s="250">
        <v>84244</v>
      </c>
      <c r="E21" s="249">
        <v>98919</v>
      </c>
      <c r="F21" s="434">
        <v>0.31899887775240898</v>
      </c>
      <c r="G21" s="249">
        <v>167161</v>
      </c>
      <c r="H21" s="249">
        <v>4998</v>
      </c>
      <c r="I21" s="250">
        <v>172159</v>
      </c>
      <c r="J21" s="427">
        <v>355322</v>
      </c>
      <c r="K21" s="435">
        <v>7.5433121288736604</v>
      </c>
    </row>
    <row r="22" spans="1:11" s="9" customFormat="1" ht="20.100000000000001" customHeight="1" thickBot="1" x14ac:dyDescent="0.25">
      <c r="A22" s="428" t="s">
        <v>0</v>
      </c>
      <c r="B22" s="429">
        <v>1676020</v>
      </c>
      <c r="C22" s="429">
        <v>486517</v>
      </c>
      <c r="D22" s="256">
        <v>2162537</v>
      </c>
      <c r="E22" s="429">
        <v>1853075</v>
      </c>
      <c r="F22" s="436">
        <v>0.46146764179407801</v>
      </c>
      <c r="G22" s="429">
        <v>1333766</v>
      </c>
      <c r="H22" s="429">
        <v>38161</v>
      </c>
      <c r="I22" s="256">
        <v>1371927</v>
      </c>
      <c r="J22" s="429">
        <v>5387539</v>
      </c>
      <c r="K22" s="437">
        <v>114.37481575438601</v>
      </c>
    </row>
    <row r="23" spans="1:11" s="9" customFormat="1" ht="28.35" customHeight="1" thickTop="1" x14ac:dyDescent="0.2"/>
  </sheetData>
  <mergeCells count="6">
    <mergeCell ref="A1:E1"/>
    <mergeCell ref="B5:D5"/>
    <mergeCell ref="E5:F5"/>
    <mergeCell ref="G5:I5"/>
    <mergeCell ref="J5:K5"/>
    <mergeCell ref="A3:K3"/>
  </mergeCells>
  <pageMargins left="0.59055118110236227" right="0.35433070866141736" top="0.82062500000000005" bottom="0.59055118110236227" header="0" footer="0"/>
  <pageSetup paperSize="9" scale="85"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sheetPr>
  <dimension ref="A1:K14"/>
  <sheetViews>
    <sheetView showGridLines="0" zoomScale="90" zoomScaleNormal="90" workbookViewId="0">
      <selection activeCell="F11" sqref="F11"/>
    </sheetView>
  </sheetViews>
  <sheetFormatPr baseColWidth="10" defaultColWidth="9.140625" defaultRowHeight="10.5" x14ac:dyDescent="0.15"/>
  <cols>
    <col min="1" max="1" width="26.28515625" style="3" bestFit="1" customWidth="1"/>
    <col min="2" max="2" width="12.140625" style="3" bestFit="1" customWidth="1"/>
    <col min="3" max="3" width="6.140625" style="3" bestFit="1" customWidth="1"/>
    <col min="4" max="4" width="12.140625" style="3" bestFit="1" customWidth="1"/>
    <col min="5" max="5" width="6" style="3" bestFit="1" customWidth="1"/>
    <col min="6" max="6" width="12.140625" style="3" bestFit="1" customWidth="1"/>
    <col min="7" max="7" width="6" style="3" bestFit="1" customWidth="1"/>
    <col min="8" max="8" width="12.140625" style="3" bestFit="1" customWidth="1"/>
    <col min="9" max="9" width="6" style="3" bestFit="1" customWidth="1"/>
    <col min="10" max="10" width="12.140625" style="3" bestFit="1" customWidth="1"/>
    <col min="11" max="11" width="6.140625" style="3" bestFit="1" customWidth="1"/>
    <col min="12" max="16384" width="9.140625" style="3"/>
  </cols>
  <sheetData>
    <row r="1" spans="1:11" s="69" customFormat="1" ht="18" customHeight="1" x14ac:dyDescent="0.15">
      <c r="A1" s="633" t="str">
        <f>'Índice de Tablas'!A1:B1</f>
        <v>ESTADÍSTICAS  DE HOSPITALES. TABLAS NACIONALES. Año 2019</v>
      </c>
      <c r="B1" s="633"/>
      <c r="C1" s="633"/>
      <c r="D1" s="633"/>
      <c r="E1" s="633"/>
      <c r="F1" s="633"/>
      <c r="G1" s="633"/>
    </row>
    <row r="2" spans="1:11" s="69" customFormat="1" ht="18" customHeight="1" x14ac:dyDescent="0.15">
      <c r="A2" s="70"/>
    </row>
    <row r="3" spans="1:11" s="86" customFormat="1" ht="18" customHeight="1" x14ac:dyDescent="0.2">
      <c r="A3" s="632" t="s">
        <v>448</v>
      </c>
      <c r="B3" s="632"/>
      <c r="C3" s="632"/>
      <c r="D3" s="632"/>
      <c r="E3" s="632"/>
      <c r="F3" s="632"/>
      <c r="G3" s="632"/>
      <c r="H3" s="632"/>
      <c r="I3" s="632"/>
      <c r="J3" s="632"/>
      <c r="K3" s="632"/>
    </row>
    <row r="4" spans="1:11" s="1" customFormat="1" ht="18" customHeight="1" x14ac:dyDescent="0.2">
      <c r="A4" s="68"/>
    </row>
    <row r="5" spans="1:11" s="1" customFormat="1" ht="33" customHeight="1" x14ac:dyDescent="0.25">
      <c r="A5" s="106"/>
      <c r="B5" s="635" t="s">
        <v>14</v>
      </c>
      <c r="C5" s="634"/>
      <c r="D5" s="634" t="s">
        <v>15</v>
      </c>
      <c r="E5" s="634"/>
      <c r="F5" s="634" t="s">
        <v>262</v>
      </c>
      <c r="G5" s="634"/>
      <c r="H5" s="634" t="s">
        <v>263</v>
      </c>
      <c r="I5" s="634"/>
      <c r="J5" s="634" t="s">
        <v>0</v>
      </c>
      <c r="K5" s="634"/>
    </row>
    <row r="6" spans="1:11" s="1" customFormat="1" ht="33" customHeight="1" thickBot="1" x14ac:dyDescent="0.3">
      <c r="A6" s="106"/>
      <c r="B6" s="587" t="s">
        <v>119</v>
      </c>
      <c r="C6" s="588" t="s">
        <v>280</v>
      </c>
      <c r="D6" s="588" t="s">
        <v>119</v>
      </c>
      <c r="E6" s="588" t="s">
        <v>280</v>
      </c>
      <c r="F6" s="588" t="s">
        <v>119</v>
      </c>
      <c r="G6" s="588" t="s">
        <v>280</v>
      </c>
      <c r="H6" s="588" t="s">
        <v>119</v>
      </c>
      <c r="I6" s="588" t="s">
        <v>280</v>
      </c>
      <c r="J6" s="588" t="s">
        <v>119</v>
      </c>
      <c r="K6" s="588" t="s">
        <v>280</v>
      </c>
    </row>
    <row r="7" spans="1:11" s="1" customFormat="1" ht="20.100000000000001" customHeight="1" thickTop="1" x14ac:dyDescent="0.2">
      <c r="A7" s="107" t="s">
        <v>1</v>
      </c>
      <c r="B7" s="108">
        <v>291</v>
      </c>
      <c r="C7" s="108">
        <v>338</v>
      </c>
      <c r="D7" s="108">
        <v>31</v>
      </c>
      <c r="E7" s="108">
        <v>5</v>
      </c>
      <c r="F7" s="108">
        <v>99</v>
      </c>
      <c r="G7" s="108">
        <v>6</v>
      </c>
      <c r="H7" s="108">
        <v>46</v>
      </c>
      <c r="I7" s="108">
        <v>23</v>
      </c>
      <c r="J7" s="108">
        <v>467</v>
      </c>
      <c r="K7" s="108">
        <v>372</v>
      </c>
    </row>
    <row r="8" spans="1:11" s="1" customFormat="1" ht="20.100000000000001" customHeight="1" x14ac:dyDescent="0.2">
      <c r="A8" s="159" t="s">
        <v>281</v>
      </c>
      <c r="B8" s="110">
        <v>260</v>
      </c>
      <c r="C8" s="110">
        <v>327</v>
      </c>
      <c r="D8" s="110">
        <v>25</v>
      </c>
      <c r="E8" s="110">
        <v>0</v>
      </c>
      <c r="F8" s="110">
        <v>35</v>
      </c>
      <c r="G8" s="110">
        <v>6</v>
      </c>
      <c r="H8" s="110">
        <v>23</v>
      </c>
      <c r="I8" s="110">
        <v>15</v>
      </c>
      <c r="J8" s="110">
        <v>343</v>
      </c>
      <c r="K8" s="110">
        <v>348</v>
      </c>
    </row>
    <row r="9" spans="1:11" s="1" customFormat="1" ht="20.100000000000001" customHeight="1" x14ac:dyDescent="0.2">
      <c r="A9" s="109" t="s">
        <v>288</v>
      </c>
      <c r="B9" s="111">
        <v>3</v>
      </c>
      <c r="C9" s="111">
        <v>2</v>
      </c>
      <c r="D9" s="111">
        <v>2</v>
      </c>
      <c r="E9" s="111">
        <v>0</v>
      </c>
      <c r="F9" s="111"/>
      <c r="G9" s="111"/>
      <c r="H9" s="111"/>
      <c r="I9" s="111"/>
      <c r="J9" s="111">
        <v>5</v>
      </c>
      <c r="K9" s="111">
        <v>2</v>
      </c>
    </row>
    <row r="10" spans="1:11" s="1" customFormat="1" ht="20.100000000000001" customHeight="1" x14ac:dyDescent="0.2">
      <c r="A10" s="159" t="s">
        <v>445</v>
      </c>
      <c r="B10" s="110">
        <v>28</v>
      </c>
      <c r="C10" s="110">
        <v>9</v>
      </c>
      <c r="D10" s="110">
        <v>4</v>
      </c>
      <c r="E10" s="110">
        <v>5</v>
      </c>
      <c r="F10" s="110">
        <v>64</v>
      </c>
      <c r="G10" s="110">
        <v>0</v>
      </c>
      <c r="H10" s="110">
        <v>23</v>
      </c>
      <c r="I10" s="110">
        <v>8</v>
      </c>
      <c r="J10" s="110">
        <v>119</v>
      </c>
      <c r="K10" s="110">
        <v>22</v>
      </c>
    </row>
    <row r="11" spans="1:11" s="1" customFormat="1" ht="20.100000000000001" customHeight="1" x14ac:dyDescent="0.2">
      <c r="A11" s="112" t="s">
        <v>2</v>
      </c>
      <c r="B11" s="114">
        <v>201</v>
      </c>
      <c r="C11" s="114">
        <v>22</v>
      </c>
      <c r="D11" s="114">
        <v>43</v>
      </c>
      <c r="E11" s="114">
        <v>2</v>
      </c>
      <c r="F11" s="114">
        <v>22</v>
      </c>
      <c r="G11" s="114">
        <v>0</v>
      </c>
      <c r="H11" s="114">
        <v>44</v>
      </c>
      <c r="I11" s="114">
        <v>0</v>
      </c>
      <c r="J11" s="114">
        <v>310</v>
      </c>
      <c r="K11" s="114">
        <v>24</v>
      </c>
    </row>
    <row r="12" spans="1:11" s="1" customFormat="1" ht="20.100000000000001" customHeight="1" x14ac:dyDescent="0.2">
      <c r="A12" s="159" t="s">
        <v>283</v>
      </c>
      <c r="B12" s="110">
        <v>176</v>
      </c>
      <c r="C12" s="110">
        <v>22</v>
      </c>
      <c r="D12" s="110">
        <v>35</v>
      </c>
      <c r="E12" s="110">
        <v>2</v>
      </c>
      <c r="F12" s="110">
        <v>18</v>
      </c>
      <c r="G12" s="110">
        <v>0</v>
      </c>
      <c r="H12" s="110">
        <v>28</v>
      </c>
      <c r="I12" s="110">
        <v>0</v>
      </c>
      <c r="J12" s="110">
        <v>257</v>
      </c>
      <c r="K12" s="110">
        <v>24</v>
      </c>
    </row>
    <row r="13" spans="1:11" s="1" customFormat="1" ht="20.100000000000001" customHeight="1" x14ac:dyDescent="0.2">
      <c r="A13" s="109" t="s">
        <v>284</v>
      </c>
      <c r="B13" s="111">
        <v>25</v>
      </c>
      <c r="C13" s="111">
        <v>0</v>
      </c>
      <c r="D13" s="111">
        <v>8</v>
      </c>
      <c r="E13" s="111">
        <v>0</v>
      </c>
      <c r="F13" s="111">
        <v>4</v>
      </c>
      <c r="G13" s="111">
        <v>0</v>
      </c>
      <c r="H13" s="111">
        <v>16</v>
      </c>
      <c r="I13" s="111">
        <v>0</v>
      </c>
      <c r="J13" s="111">
        <v>53</v>
      </c>
      <c r="K13" s="111">
        <v>0</v>
      </c>
    </row>
    <row r="14" spans="1:11" s="1" customFormat="1" ht="20.100000000000001" customHeight="1" x14ac:dyDescent="0.2">
      <c r="A14" s="586" t="s">
        <v>0</v>
      </c>
      <c r="B14" s="113">
        <v>492</v>
      </c>
      <c r="C14" s="113">
        <v>360</v>
      </c>
      <c r="D14" s="113">
        <v>74</v>
      </c>
      <c r="E14" s="113">
        <v>7</v>
      </c>
      <c r="F14" s="113">
        <v>121</v>
      </c>
      <c r="G14" s="113">
        <v>6</v>
      </c>
      <c r="H14" s="113">
        <v>90</v>
      </c>
      <c r="I14" s="113">
        <v>23</v>
      </c>
      <c r="J14" s="113">
        <v>777</v>
      </c>
      <c r="K14" s="113">
        <v>396</v>
      </c>
    </row>
  </sheetData>
  <mergeCells count="7">
    <mergeCell ref="A3:K3"/>
    <mergeCell ref="A1:G1"/>
    <mergeCell ref="J5:K5"/>
    <mergeCell ref="B5:C5"/>
    <mergeCell ref="D5:E5"/>
    <mergeCell ref="F5:G5"/>
    <mergeCell ref="H5:I5"/>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11" max="16" man="1"/>
  </colBreaks>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6"/>
  </sheetPr>
  <dimension ref="A1:I25"/>
  <sheetViews>
    <sheetView showGridLines="0" zoomScale="90" zoomScaleNormal="90" workbookViewId="0">
      <selection activeCell="F11" sqref="F11"/>
    </sheetView>
  </sheetViews>
  <sheetFormatPr baseColWidth="10" defaultColWidth="9.140625" defaultRowHeight="10.5" x14ac:dyDescent="0.15"/>
  <cols>
    <col min="1" max="1" width="33.5703125" style="7" bestFit="1" customWidth="1"/>
    <col min="2" max="3" width="12.7109375" style="7" bestFit="1" customWidth="1"/>
    <col min="4" max="4" width="11.5703125" style="7" bestFit="1" customWidth="1"/>
    <col min="5" max="6" width="12.7109375" style="7" bestFit="1" customWidth="1"/>
    <col min="7" max="7" width="13.85546875" style="7" bestFit="1" customWidth="1"/>
    <col min="8" max="8" width="18.7109375" style="7" bestFit="1" customWidth="1"/>
    <col min="9" max="9" width="15.5703125" style="7" bestFit="1" customWidth="1"/>
    <col min="10" max="10" width="4.7109375" style="7" customWidth="1"/>
    <col min="11" max="16384" width="9.140625" style="7"/>
  </cols>
  <sheetData>
    <row r="1" spans="1:9" ht="18" customHeight="1" x14ac:dyDescent="0.15">
      <c r="A1" s="633" t="str">
        <f>'Índice de Tablas'!A1:B1</f>
        <v>ESTADÍSTICAS  DE HOSPITALES. TABLAS NACIONALES. Año 2019</v>
      </c>
      <c r="B1" s="633"/>
      <c r="C1" s="633"/>
      <c r="D1" s="633"/>
      <c r="E1" s="66"/>
      <c r="F1" s="66"/>
      <c r="G1" s="82"/>
      <c r="H1" s="82"/>
      <c r="I1" s="82"/>
    </row>
    <row r="2" spans="1:9" ht="18" customHeight="1" x14ac:dyDescent="0.15">
      <c r="A2" s="67"/>
    </row>
    <row r="3" spans="1:9" s="9" customFormat="1" ht="18" customHeight="1" x14ac:dyDescent="0.2">
      <c r="A3" s="646" t="s">
        <v>475</v>
      </c>
      <c r="B3" s="646"/>
      <c r="C3" s="646"/>
      <c r="D3" s="646"/>
      <c r="E3" s="646"/>
      <c r="F3" s="646"/>
      <c r="G3" s="646"/>
      <c r="H3" s="646"/>
      <c r="I3" s="646"/>
    </row>
    <row r="4" spans="1:9" s="9" customFormat="1" ht="18" customHeight="1" x14ac:dyDescent="0.2">
      <c r="A4" s="68"/>
      <c r="B4" s="6"/>
      <c r="C4" s="6"/>
      <c r="D4" s="6"/>
      <c r="E4" s="6"/>
      <c r="F4" s="6"/>
      <c r="G4" s="6"/>
      <c r="H4" s="6"/>
      <c r="I4" s="6"/>
    </row>
    <row r="5" spans="1:9" s="9" customFormat="1" ht="33" customHeight="1" x14ac:dyDescent="0.2">
      <c r="A5" s="242"/>
      <c r="B5" s="642" t="s">
        <v>375</v>
      </c>
      <c r="C5" s="640" t="s">
        <v>375</v>
      </c>
      <c r="D5" s="640" t="s">
        <v>150</v>
      </c>
      <c r="E5" s="640" t="s">
        <v>150</v>
      </c>
      <c r="F5" s="640" t="s">
        <v>290</v>
      </c>
      <c r="G5" s="640" t="s">
        <v>290</v>
      </c>
      <c r="H5" s="640" t="s">
        <v>376</v>
      </c>
      <c r="I5" s="643" t="s">
        <v>376</v>
      </c>
    </row>
    <row r="6" spans="1:9" s="9" customFormat="1" ht="33" customHeight="1" thickBot="1" x14ac:dyDescent="0.25">
      <c r="A6" s="201"/>
      <c r="B6" s="604" t="s">
        <v>149</v>
      </c>
      <c r="C6" s="602" t="s">
        <v>148</v>
      </c>
      <c r="D6" s="602" t="s">
        <v>149</v>
      </c>
      <c r="E6" s="602" t="s">
        <v>148</v>
      </c>
      <c r="F6" s="602" t="s">
        <v>149</v>
      </c>
      <c r="G6" s="602" t="s">
        <v>148</v>
      </c>
      <c r="H6" s="602" t="s">
        <v>377</v>
      </c>
      <c r="I6" s="603" t="s">
        <v>378</v>
      </c>
    </row>
    <row r="7" spans="1:9" s="9" customFormat="1" ht="20.100000000000001" customHeight="1" thickTop="1" x14ac:dyDescent="0.2">
      <c r="A7" s="268" t="s">
        <v>59</v>
      </c>
      <c r="B7" s="121">
        <v>1081072</v>
      </c>
      <c r="C7" s="121">
        <v>3197097</v>
      </c>
      <c r="D7" s="244">
        <v>284866</v>
      </c>
      <c r="E7" s="142">
        <v>776640</v>
      </c>
      <c r="F7" s="121">
        <v>1365938</v>
      </c>
      <c r="G7" s="142">
        <v>3973737</v>
      </c>
      <c r="H7" s="438">
        <v>3.7427159844988199E-2</v>
      </c>
      <c r="I7" s="220">
        <v>84.360491354472899</v>
      </c>
    </row>
    <row r="8" spans="1:9" s="9" customFormat="1" ht="20.100000000000001" customHeight="1" x14ac:dyDescent="0.2">
      <c r="A8" s="270" t="s">
        <v>58</v>
      </c>
      <c r="B8" s="110">
        <v>1114487</v>
      </c>
      <c r="C8" s="110">
        <v>3040536</v>
      </c>
      <c r="D8" s="247">
        <v>251198</v>
      </c>
      <c r="E8" s="145">
        <v>687213</v>
      </c>
      <c r="F8" s="110">
        <v>1365685</v>
      </c>
      <c r="G8" s="145">
        <v>3727749</v>
      </c>
      <c r="H8" s="439">
        <v>3.5110289806546E-2</v>
      </c>
      <c r="I8" s="221">
        <v>79.138286526296298</v>
      </c>
    </row>
    <row r="9" spans="1:9" s="9" customFormat="1" ht="20.100000000000001" customHeight="1" x14ac:dyDescent="0.2">
      <c r="A9" s="295" t="s">
        <v>131</v>
      </c>
      <c r="B9" s="111">
        <v>1944165</v>
      </c>
      <c r="C9" s="111">
        <v>4048055</v>
      </c>
      <c r="D9" s="249">
        <v>732362</v>
      </c>
      <c r="E9" s="148">
        <v>1269883</v>
      </c>
      <c r="F9" s="111">
        <v>2676527</v>
      </c>
      <c r="G9" s="148">
        <v>7245152</v>
      </c>
      <c r="H9" s="261">
        <v>6.8239408396991497E-2</v>
      </c>
      <c r="I9" s="222">
        <v>153.81103043755601</v>
      </c>
    </row>
    <row r="10" spans="1:9" s="9" customFormat="1" ht="20.100000000000001" customHeight="1" x14ac:dyDescent="0.2">
      <c r="A10" s="270" t="s">
        <v>57</v>
      </c>
      <c r="B10" s="110">
        <v>843350</v>
      </c>
      <c r="C10" s="110">
        <v>2551883</v>
      </c>
      <c r="D10" s="247">
        <v>258312</v>
      </c>
      <c r="E10" s="145">
        <v>681149</v>
      </c>
      <c r="F10" s="110">
        <v>1101662</v>
      </c>
      <c r="G10" s="145">
        <v>3233032</v>
      </c>
      <c r="H10" s="439">
        <v>3.0450733263917999E-2</v>
      </c>
      <c r="I10" s="221">
        <v>68.635686781670302</v>
      </c>
    </row>
    <row r="11" spans="1:9" s="9" customFormat="1" ht="20.100000000000001" customHeight="1" x14ac:dyDescent="0.2">
      <c r="A11" s="295" t="s">
        <v>45</v>
      </c>
      <c r="B11" s="111">
        <v>412086</v>
      </c>
      <c r="C11" s="111">
        <v>2549625</v>
      </c>
      <c r="D11" s="249">
        <v>380568</v>
      </c>
      <c r="E11" s="148">
        <v>2738013</v>
      </c>
      <c r="F11" s="111">
        <v>792654</v>
      </c>
      <c r="G11" s="148">
        <v>5287638</v>
      </c>
      <c r="H11" s="261">
        <v>4.9802307658617997E-2</v>
      </c>
      <c r="I11" s="222">
        <v>112.253966426209</v>
      </c>
    </row>
    <row r="12" spans="1:9" s="9" customFormat="1" ht="20.100000000000001" customHeight="1" x14ac:dyDescent="0.2">
      <c r="A12" s="270" t="s">
        <v>147</v>
      </c>
      <c r="B12" s="110">
        <v>5806922</v>
      </c>
      <c r="C12" s="110">
        <v>22780987</v>
      </c>
      <c r="D12" s="247">
        <v>678285</v>
      </c>
      <c r="E12" s="145">
        <v>2228941</v>
      </c>
      <c r="F12" s="110">
        <v>6485207</v>
      </c>
      <c r="G12" s="145">
        <v>25009928</v>
      </c>
      <c r="H12" s="439">
        <v>0.235559266495907</v>
      </c>
      <c r="I12" s="221">
        <v>530.94852900934097</v>
      </c>
    </row>
    <row r="13" spans="1:9" s="9" customFormat="1" ht="20.100000000000001" customHeight="1" x14ac:dyDescent="0.2">
      <c r="A13" s="295" t="s">
        <v>146</v>
      </c>
      <c r="B13" s="111">
        <v>1207067</v>
      </c>
      <c r="C13" s="111">
        <v>3193209</v>
      </c>
      <c r="D13" s="249">
        <v>303932</v>
      </c>
      <c r="E13" s="148">
        <v>545515</v>
      </c>
      <c r="F13" s="111">
        <v>1510999</v>
      </c>
      <c r="G13" s="148">
        <v>3738724</v>
      </c>
      <c r="H13" s="261">
        <v>3.5213659274454703E-2</v>
      </c>
      <c r="I13" s="222">
        <v>79.371280404002704</v>
      </c>
    </row>
    <row r="14" spans="1:9" s="9" customFormat="1" ht="20.100000000000001" customHeight="1" x14ac:dyDescent="0.2">
      <c r="A14" s="270" t="s">
        <v>145</v>
      </c>
      <c r="B14" s="110">
        <v>3563293</v>
      </c>
      <c r="C14" s="110">
        <v>9672346</v>
      </c>
      <c r="D14" s="247">
        <v>1045086</v>
      </c>
      <c r="E14" s="145">
        <v>2163766</v>
      </c>
      <c r="F14" s="110">
        <v>4608379</v>
      </c>
      <c r="G14" s="145">
        <v>11836112</v>
      </c>
      <c r="H14" s="439">
        <v>0.111479963512226</v>
      </c>
      <c r="I14" s="221">
        <v>251.27486394962099</v>
      </c>
    </row>
    <row r="15" spans="1:9" s="9" customFormat="1" ht="20.100000000000001" customHeight="1" x14ac:dyDescent="0.2">
      <c r="A15" s="295" t="s">
        <v>50</v>
      </c>
      <c r="B15" s="111">
        <v>2270355</v>
      </c>
      <c r="C15" s="111">
        <v>6802276</v>
      </c>
      <c r="D15" s="249">
        <v>651983</v>
      </c>
      <c r="E15" s="148">
        <v>1592207</v>
      </c>
      <c r="F15" s="111">
        <v>2922338</v>
      </c>
      <c r="G15" s="148">
        <v>8394483</v>
      </c>
      <c r="H15" s="261">
        <v>7.9064532216660502E-2</v>
      </c>
      <c r="I15" s="222">
        <v>178.21076496677301</v>
      </c>
    </row>
    <row r="16" spans="1:9" s="9" customFormat="1" ht="20.100000000000001" customHeight="1" x14ac:dyDescent="0.2">
      <c r="A16" s="270" t="s">
        <v>49</v>
      </c>
      <c r="B16" s="110">
        <v>2268381</v>
      </c>
      <c r="C16" s="110">
        <v>7373096</v>
      </c>
      <c r="D16" s="247">
        <v>1005302</v>
      </c>
      <c r="E16" s="145">
        <v>2143593</v>
      </c>
      <c r="F16" s="110">
        <v>3273683</v>
      </c>
      <c r="G16" s="145">
        <v>9516689</v>
      </c>
      <c r="H16" s="439">
        <v>8.9634175688537196E-2</v>
      </c>
      <c r="I16" s="221">
        <v>202.03464902375501</v>
      </c>
    </row>
    <row r="17" spans="1:9" s="9" customFormat="1" ht="20.100000000000001" customHeight="1" x14ac:dyDescent="0.2">
      <c r="A17" s="295" t="s">
        <v>84</v>
      </c>
      <c r="B17" s="111">
        <v>1567571</v>
      </c>
      <c r="C17" s="111">
        <v>3707740</v>
      </c>
      <c r="D17" s="249">
        <v>521629</v>
      </c>
      <c r="E17" s="148">
        <v>959956</v>
      </c>
      <c r="F17" s="111">
        <v>2089200</v>
      </c>
      <c r="G17" s="148">
        <v>4667696</v>
      </c>
      <c r="H17" s="261">
        <v>4.3963303132495198E-2</v>
      </c>
      <c r="I17" s="222">
        <v>99.092901229575006</v>
      </c>
    </row>
    <row r="18" spans="1:9" s="9" customFormat="1" ht="20.100000000000001" customHeight="1" x14ac:dyDescent="0.2">
      <c r="A18" s="270" t="s">
        <v>48</v>
      </c>
      <c r="B18" s="110">
        <v>1094897</v>
      </c>
      <c r="C18" s="110">
        <v>3494772</v>
      </c>
      <c r="D18" s="247">
        <v>288272</v>
      </c>
      <c r="E18" s="145">
        <v>822823</v>
      </c>
      <c r="F18" s="110">
        <v>1383169</v>
      </c>
      <c r="G18" s="145">
        <v>4317595</v>
      </c>
      <c r="H18" s="439">
        <v>4.0665831234156097E-2</v>
      </c>
      <c r="I18" s="221">
        <v>91.6604283750071</v>
      </c>
    </row>
    <row r="19" spans="1:9" s="9" customFormat="1" ht="20.100000000000001" customHeight="1" x14ac:dyDescent="0.2">
      <c r="A19" s="295" t="s">
        <v>144</v>
      </c>
      <c r="B19" s="111">
        <v>1604395</v>
      </c>
      <c r="C19" s="111">
        <v>4089206</v>
      </c>
      <c r="D19" s="249">
        <v>122497</v>
      </c>
      <c r="E19" s="148">
        <v>300405</v>
      </c>
      <c r="F19" s="111">
        <v>1726892</v>
      </c>
      <c r="G19" s="148">
        <v>4389611</v>
      </c>
      <c r="H19" s="261">
        <v>4.1344123316243202E-2</v>
      </c>
      <c r="I19" s="222">
        <v>93.189292802970897</v>
      </c>
    </row>
    <row r="20" spans="1:9" s="9" customFormat="1" ht="20.100000000000001" customHeight="1" x14ac:dyDescent="0.2">
      <c r="A20" s="270" t="s">
        <v>47</v>
      </c>
      <c r="B20" s="110">
        <v>1165218</v>
      </c>
      <c r="C20" s="110">
        <v>3854186</v>
      </c>
      <c r="D20" s="247">
        <v>22712</v>
      </c>
      <c r="E20" s="145">
        <v>82779</v>
      </c>
      <c r="F20" s="110">
        <v>1187930</v>
      </c>
      <c r="G20" s="145">
        <v>3936965</v>
      </c>
      <c r="H20" s="439">
        <v>3.7080817970369898E-2</v>
      </c>
      <c r="I20" s="221">
        <v>83.579839794471198</v>
      </c>
    </row>
    <row r="21" spans="1:9" s="9" customFormat="1" ht="20.100000000000001" customHeight="1" x14ac:dyDescent="0.2">
      <c r="A21" s="295" t="s">
        <v>143</v>
      </c>
      <c r="B21" s="111">
        <v>2485598</v>
      </c>
      <c r="C21" s="111">
        <v>2927322</v>
      </c>
      <c r="D21" s="249">
        <v>116256</v>
      </c>
      <c r="E21" s="148">
        <v>130563</v>
      </c>
      <c r="F21" s="111">
        <v>2601854</v>
      </c>
      <c r="G21" s="148">
        <v>3057885</v>
      </c>
      <c r="H21" s="261">
        <v>2.8801088416921299E-2</v>
      </c>
      <c r="I21" s="222">
        <v>64.917401706623394</v>
      </c>
    </row>
    <row r="22" spans="1:9" s="9" customFormat="1" ht="20.100000000000001" customHeight="1" x14ac:dyDescent="0.2">
      <c r="A22" s="270" t="s">
        <v>124</v>
      </c>
      <c r="B22" s="110">
        <v>1528984</v>
      </c>
      <c r="C22" s="110">
        <v>3741454</v>
      </c>
      <c r="D22" s="247">
        <v>354749</v>
      </c>
      <c r="E22" s="145">
        <v>697710</v>
      </c>
      <c r="F22" s="110">
        <v>1883733</v>
      </c>
      <c r="G22" s="145">
        <v>4439164</v>
      </c>
      <c r="H22" s="439">
        <v>4.1810844705152103E-2</v>
      </c>
      <c r="I22" s="221">
        <v>94.2412787366369</v>
      </c>
    </row>
    <row r="23" spans="1:9" s="9" customFormat="1" ht="20.100000000000001" customHeight="1" x14ac:dyDescent="0.2">
      <c r="A23" s="295" t="s">
        <v>13</v>
      </c>
      <c r="B23" s="111">
        <v>306594</v>
      </c>
      <c r="C23" s="111">
        <v>1199124</v>
      </c>
      <c r="D23" s="249">
        <v>32503</v>
      </c>
      <c r="E23" s="148">
        <v>128480</v>
      </c>
      <c r="F23" s="111">
        <v>339097</v>
      </c>
      <c r="G23" s="148">
        <v>1327604</v>
      </c>
      <c r="H23" s="261">
        <v>1.25042113050878E-2</v>
      </c>
      <c r="I23" s="222">
        <v>28.1843830540782</v>
      </c>
    </row>
    <row r="24" spans="1:9" s="9" customFormat="1" ht="20.100000000000001" customHeight="1" thickBot="1" x14ac:dyDescent="0.25">
      <c r="A24" s="440" t="s">
        <v>0</v>
      </c>
      <c r="B24" s="115">
        <v>30264435</v>
      </c>
      <c r="C24" s="115">
        <v>88222914</v>
      </c>
      <c r="D24" s="429">
        <v>7050512</v>
      </c>
      <c r="E24" s="441">
        <v>17949636</v>
      </c>
      <c r="F24" s="115">
        <v>37314947</v>
      </c>
      <c r="G24" s="441">
        <v>106172550</v>
      </c>
      <c r="H24" s="442">
        <v>1</v>
      </c>
      <c r="I24" s="228">
        <v>2253.9912647357701</v>
      </c>
    </row>
    <row r="25" spans="1:9" s="9" customFormat="1" ht="28.35" customHeight="1" thickTop="1" x14ac:dyDescent="0.2"/>
  </sheetData>
  <mergeCells count="6">
    <mergeCell ref="A1:D1"/>
    <mergeCell ref="B5:C5"/>
    <mergeCell ref="D5:E5"/>
    <mergeCell ref="F5:G5"/>
    <mergeCell ref="H5:I5"/>
    <mergeCell ref="A3:I3"/>
  </mergeCells>
  <pageMargins left="0.59055118110236227" right="0.35433070866141736" top="0.833125" bottom="0.59055118110236227" header="0" footer="0"/>
  <pageSetup paperSize="9" scale="93" orientation="landscape" r:id="rId1"/>
  <headerFooter scaleWithDoc="0">
    <oddHeader>&amp;L&amp;G</oddHeader>
    <oddFooter>&amp;Lhttp://www.mscbs.gob.es/estadEstudios/estadisticas/estHospiInternado/inforAnual/homeESCRI.htm</oddFooter>
  </headerFooter>
  <rowBreaks count="1" manualBreakCount="1">
    <brk id="24" max="16383" man="1"/>
  </rowBreaks>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theme="6"/>
    <pageSetUpPr fitToPage="1"/>
  </sheetPr>
  <dimension ref="A1:I25"/>
  <sheetViews>
    <sheetView showGridLines="0" zoomScale="90" zoomScaleNormal="90" workbookViewId="0">
      <selection activeCell="F11" sqref="F11"/>
    </sheetView>
  </sheetViews>
  <sheetFormatPr baseColWidth="10" defaultColWidth="9.140625" defaultRowHeight="10.5" x14ac:dyDescent="0.15"/>
  <cols>
    <col min="1" max="1" width="31.85546875" style="7" bestFit="1" customWidth="1"/>
    <col min="2" max="3" width="12.7109375" style="7" bestFit="1" customWidth="1"/>
    <col min="4" max="4" width="14.28515625" style="7" bestFit="1" customWidth="1"/>
    <col min="5" max="5" width="15.28515625" style="7" bestFit="1" customWidth="1"/>
    <col min="6" max="7" width="12.7109375" style="7" bestFit="1" customWidth="1"/>
    <col min="8" max="8" width="14.28515625" style="7" bestFit="1" customWidth="1"/>
    <col min="9" max="9" width="15.28515625" style="7" bestFit="1" customWidth="1"/>
    <col min="10" max="10" width="17.140625" style="7" customWidth="1"/>
    <col min="11" max="11" width="4.7109375" style="7" customWidth="1"/>
    <col min="12" max="16384" width="9.140625" style="7"/>
  </cols>
  <sheetData>
    <row r="1" spans="1:9" ht="18" customHeight="1" x14ac:dyDescent="0.15">
      <c r="A1" s="633" t="str">
        <f>'Índice de Tablas'!A1:B1</f>
        <v>ESTADÍSTICAS  DE HOSPITALES. TABLAS NACIONALES. Año 2019</v>
      </c>
      <c r="B1" s="633"/>
      <c r="C1" s="633"/>
      <c r="D1" s="633"/>
      <c r="E1" s="66"/>
      <c r="F1" s="66"/>
      <c r="G1" s="82"/>
      <c r="H1" s="82"/>
      <c r="I1" s="82"/>
    </row>
    <row r="2" spans="1:9" ht="18" customHeight="1" x14ac:dyDescent="0.15">
      <c r="A2" s="67"/>
    </row>
    <row r="3" spans="1:9" s="9" customFormat="1" ht="18" customHeight="1" x14ac:dyDescent="0.2">
      <c r="A3" s="646" t="s">
        <v>476</v>
      </c>
      <c r="B3" s="646"/>
      <c r="C3" s="646"/>
      <c r="D3" s="646"/>
      <c r="E3" s="646"/>
      <c r="F3" s="646"/>
      <c r="G3" s="646"/>
      <c r="H3" s="646"/>
      <c r="I3" s="646"/>
    </row>
    <row r="4" spans="1:9" s="9" customFormat="1" ht="18" customHeight="1" x14ac:dyDescent="0.2">
      <c r="A4" s="68"/>
      <c r="B4" s="6"/>
      <c r="C4" s="6"/>
      <c r="D4" s="6"/>
      <c r="E4" s="6"/>
      <c r="F4" s="6"/>
      <c r="G4" s="6"/>
      <c r="H4" s="6"/>
      <c r="I4" s="6"/>
    </row>
    <row r="5" spans="1:9" s="9" customFormat="1" ht="33" customHeight="1" x14ac:dyDescent="0.2">
      <c r="A5" s="242"/>
      <c r="B5" s="642" t="s">
        <v>1</v>
      </c>
      <c r="C5" s="640"/>
      <c r="D5" s="640"/>
      <c r="E5" s="640"/>
      <c r="F5" s="640" t="s">
        <v>2</v>
      </c>
      <c r="G5" s="640"/>
      <c r="H5" s="640"/>
      <c r="I5" s="643"/>
    </row>
    <row r="6" spans="1:9" s="9" customFormat="1" ht="33" customHeight="1" thickBot="1" x14ac:dyDescent="0.25">
      <c r="A6" s="242"/>
      <c r="B6" s="604" t="s">
        <v>149</v>
      </c>
      <c r="C6" s="602" t="s">
        <v>148</v>
      </c>
      <c r="D6" s="602" t="s">
        <v>379</v>
      </c>
      <c r="E6" s="602" t="s">
        <v>380</v>
      </c>
      <c r="F6" s="602" t="s">
        <v>149</v>
      </c>
      <c r="G6" s="602" t="s">
        <v>148</v>
      </c>
      <c r="H6" s="602" t="s">
        <v>379</v>
      </c>
      <c r="I6" s="603" t="s">
        <v>380</v>
      </c>
    </row>
    <row r="7" spans="1:9" s="9" customFormat="1" ht="20.100000000000001" customHeight="1" thickTop="1" x14ac:dyDescent="0.2">
      <c r="A7" s="443" t="s">
        <v>59</v>
      </c>
      <c r="B7" s="121">
        <v>921050</v>
      </c>
      <c r="C7" s="121">
        <v>3183920</v>
      </c>
      <c r="D7" s="438">
        <v>0.28928176587351401</v>
      </c>
      <c r="E7" s="204">
        <v>67.593063062133595</v>
      </c>
      <c r="F7" s="121">
        <v>444888</v>
      </c>
      <c r="G7" s="121">
        <v>789817</v>
      </c>
      <c r="H7" s="438">
        <v>0.56327984836993905</v>
      </c>
      <c r="I7" s="220">
        <v>16.7674282923394</v>
      </c>
    </row>
    <row r="8" spans="1:9" s="9" customFormat="1" ht="20.100000000000001" customHeight="1" x14ac:dyDescent="0.2">
      <c r="A8" s="444" t="s">
        <v>58</v>
      </c>
      <c r="B8" s="110">
        <v>853350</v>
      </c>
      <c r="C8" s="110">
        <v>2738411</v>
      </c>
      <c r="D8" s="439">
        <v>0.31162232404120499</v>
      </c>
      <c r="E8" s="208">
        <v>58.135125070052098</v>
      </c>
      <c r="F8" s="110">
        <v>512335</v>
      </c>
      <c r="G8" s="110">
        <v>989338</v>
      </c>
      <c r="H8" s="439">
        <v>0.51785638477446505</v>
      </c>
      <c r="I8" s="221">
        <v>21.0031614562442</v>
      </c>
    </row>
    <row r="9" spans="1:9" s="9" customFormat="1" ht="20.100000000000001" customHeight="1" x14ac:dyDescent="0.2">
      <c r="A9" s="445" t="s">
        <v>131</v>
      </c>
      <c r="B9" s="111">
        <v>1958993</v>
      </c>
      <c r="C9" s="111">
        <v>4124966</v>
      </c>
      <c r="D9" s="261">
        <v>0.474911308359875</v>
      </c>
      <c r="E9" s="212">
        <v>87.5710089974487</v>
      </c>
      <c r="F9" s="111">
        <v>717534</v>
      </c>
      <c r="G9" s="111">
        <v>1192972</v>
      </c>
      <c r="H9" s="261">
        <v>0.60146759521598203</v>
      </c>
      <c r="I9" s="222">
        <v>25.326211596823899</v>
      </c>
    </row>
    <row r="10" spans="1:9" s="9" customFormat="1" ht="20.100000000000001" customHeight="1" x14ac:dyDescent="0.2">
      <c r="A10" s="446" t="s">
        <v>57</v>
      </c>
      <c r="B10" s="110">
        <v>819004</v>
      </c>
      <c r="C10" s="110">
        <v>2705222</v>
      </c>
      <c r="D10" s="439">
        <v>0.30274927529053097</v>
      </c>
      <c r="E10" s="208">
        <v>57.430538846161703</v>
      </c>
      <c r="F10" s="110">
        <v>282658</v>
      </c>
      <c r="G10" s="110">
        <v>527810</v>
      </c>
      <c r="H10" s="439">
        <v>0.53552983081032901</v>
      </c>
      <c r="I10" s="221">
        <v>11.2051479355087</v>
      </c>
    </row>
    <row r="11" spans="1:9" s="9" customFormat="1" ht="20.100000000000001" customHeight="1" x14ac:dyDescent="0.2">
      <c r="A11" s="447" t="s">
        <v>45</v>
      </c>
      <c r="B11" s="111">
        <v>690410</v>
      </c>
      <c r="C11" s="111">
        <v>4991555</v>
      </c>
      <c r="D11" s="261">
        <v>0.13831561507386</v>
      </c>
      <c r="E11" s="212">
        <v>105.968269269676</v>
      </c>
      <c r="F11" s="111">
        <v>102244</v>
      </c>
      <c r="G11" s="111">
        <v>296083</v>
      </c>
      <c r="H11" s="261">
        <v>0.34532208873863102</v>
      </c>
      <c r="I11" s="222">
        <v>6.2856971565321</v>
      </c>
    </row>
    <row r="12" spans="1:9" s="9" customFormat="1" ht="20.100000000000001" customHeight="1" x14ac:dyDescent="0.2">
      <c r="A12" s="446" t="s">
        <v>147</v>
      </c>
      <c r="B12" s="110">
        <v>4134549</v>
      </c>
      <c r="C12" s="110">
        <v>19932487</v>
      </c>
      <c r="D12" s="439">
        <v>0.20742765315738099</v>
      </c>
      <c r="E12" s="208">
        <v>423.15694200110499</v>
      </c>
      <c r="F12" s="110">
        <v>2350658</v>
      </c>
      <c r="G12" s="110">
        <v>5077441</v>
      </c>
      <c r="H12" s="439">
        <v>0.46296116488601302</v>
      </c>
      <c r="I12" s="221">
        <v>107.79158700823599</v>
      </c>
    </row>
    <row r="13" spans="1:9" s="9" customFormat="1" ht="20.100000000000001" customHeight="1" x14ac:dyDescent="0.2">
      <c r="A13" s="447" t="s">
        <v>146</v>
      </c>
      <c r="B13" s="111">
        <v>1156738</v>
      </c>
      <c r="C13" s="111">
        <v>3008815</v>
      </c>
      <c r="D13" s="261">
        <v>0.38444969198837398</v>
      </c>
      <c r="E13" s="212">
        <v>63.875669626527497</v>
      </c>
      <c r="F13" s="111">
        <v>354261</v>
      </c>
      <c r="G13" s="111">
        <v>729909</v>
      </c>
      <c r="H13" s="261">
        <v>0.48534954357324001</v>
      </c>
      <c r="I13" s="222">
        <v>15.4956107774752</v>
      </c>
    </row>
    <row r="14" spans="1:9" s="9" customFormat="1" ht="20.100000000000001" customHeight="1" x14ac:dyDescent="0.2">
      <c r="A14" s="446" t="s">
        <v>145</v>
      </c>
      <c r="B14" s="110">
        <v>2910264</v>
      </c>
      <c r="C14" s="110">
        <v>8338552</v>
      </c>
      <c r="D14" s="439">
        <v>0.34901311402747098</v>
      </c>
      <c r="E14" s="208">
        <v>177.02337721515599</v>
      </c>
      <c r="F14" s="110">
        <v>1698115</v>
      </c>
      <c r="G14" s="110">
        <v>3497560</v>
      </c>
      <c r="H14" s="439">
        <v>0.485514187033246</v>
      </c>
      <c r="I14" s="221">
        <v>74.251486734464393</v>
      </c>
    </row>
    <row r="15" spans="1:9" s="9" customFormat="1" ht="20.100000000000001" customHeight="1" x14ac:dyDescent="0.2">
      <c r="A15" s="447" t="s">
        <v>50</v>
      </c>
      <c r="B15" s="111">
        <v>1947934</v>
      </c>
      <c r="C15" s="111">
        <v>6237058</v>
      </c>
      <c r="D15" s="261">
        <v>0.31231615931742202</v>
      </c>
      <c r="E15" s="212">
        <v>132.409688282427</v>
      </c>
      <c r="F15" s="111">
        <v>974404</v>
      </c>
      <c r="G15" s="111">
        <v>2157425</v>
      </c>
      <c r="H15" s="261">
        <v>0.451651389967206</v>
      </c>
      <c r="I15" s="222">
        <v>45.801076684346199</v>
      </c>
    </row>
    <row r="16" spans="1:9" s="9" customFormat="1" ht="20.100000000000001" customHeight="1" x14ac:dyDescent="0.2">
      <c r="A16" s="446" t="s">
        <v>49</v>
      </c>
      <c r="B16" s="110">
        <v>2629768</v>
      </c>
      <c r="C16" s="110">
        <v>8127976</v>
      </c>
      <c r="D16" s="439">
        <v>0.32354524668872098</v>
      </c>
      <c r="E16" s="208">
        <v>172.552951812705</v>
      </c>
      <c r="F16" s="110">
        <v>643915</v>
      </c>
      <c r="G16" s="110">
        <v>1388713</v>
      </c>
      <c r="H16" s="439">
        <v>0.46367752012114799</v>
      </c>
      <c r="I16" s="221">
        <v>29.4816972110495</v>
      </c>
    </row>
    <row r="17" spans="1:9" s="9" customFormat="1" ht="20.100000000000001" customHeight="1" x14ac:dyDescent="0.2">
      <c r="A17" s="447" t="s">
        <v>84</v>
      </c>
      <c r="B17" s="111">
        <v>1555605</v>
      </c>
      <c r="C17" s="111">
        <v>3735391</v>
      </c>
      <c r="D17" s="261">
        <v>0.41645037962558701</v>
      </c>
      <c r="E17" s="212">
        <v>79.300522445515597</v>
      </c>
      <c r="F17" s="111">
        <v>533595</v>
      </c>
      <c r="G17" s="111">
        <v>932305</v>
      </c>
      <c r="H17" s="261">
        <v>0.57233952408278399</v>
      </c>
      <c r="I17" s="222">
        <v>19.792378784059402</v>
      </c>
    </row>
    <row r="18" spans="1:9" s="9" customFormat="1" ht="20.100000000000001" customHeight="1" x14ac:dyDescent="0.2">
      <c r="A18" s="446" t="s">
        <v>48</v>
      </c>
      <c r="B18" s="110">
        <v>922444</v>
      </c>
      <c r="C18" s="110">
        <v>3388820</v>
      </c>
      <c r="D18" s="439">
        <v>0.27220212345300099</v>
      </c>
      <c r="E18" s="208">
        <v>71.9429897630027</v>
      </c>
      <c r="F18" s="110">
        <v>460725</v>
      </c>
      <c r="G18" s="110">
        <v>928775</v>
      </c>
      <c r="H18" s="439">
        <v>0.49605663373798797</v>
      </c>
      <c r="I18" s="221">
        <v>19.717438612004401</v>
      </c>
    </row>
    <row r="19" spans="1:9" s="9" customFormat="1" ht="20.100000000000001" customHeight="1" x14ac:dyDescent="0.2">
      <c r="A19" s="447" t="s">
        <v>144</v>
      </c>
      <c r="B19" s="111">
        <v>1044847</v>
      </c>
      <c r="C19" s="111">
        <v>3118166</v>
      </c>
      <c r="D19" s="261">
        <v>0.33508382812204401</v>
      </c>
      <c r="E19" s="212">
        <v>66.197137828902996</v>
      </c>
      <c r="F19" s="111">
        <v>682045</v>
      </c>
      <c r="G19" s="111">
        <v>1271445</v>
      </c>
      <c r="H19" s="261">
        <v>0.53643295620337506</v>
      </c>
      <c r="I19" s="222">
        <v>26.992154974067901</v>
      </c>
    </row>
    <row r="20" spans="1:9" s="9" customFormat="1" ht="20.100000000000001" customHeight="1" x14ac:dyDescent="0.2">
      <c r="A20" s="446" t="s">
        <v>47</v>
      </c>
      <c r="B20" s="110">
        <v>659801</v>
      </c>
      <c r="C20" s="110">
        <v>2768349</v>
      </c>
      <c r="D20" s="439">
        <v>0.23833736281083101</v>
      </c>
      <c r="E20" s="208">
        <v>58.7706941553162</v>
      </c>
      <c r="F20" s="110">
        <v>528129</v>
      </c>
      <c r="G20" s="110">
        <v>1168616</v>
      </c>
      <c r="H20" s="439">
        <v>0.45192689471990799</v>
      </c>
      <c r="I20" s="221">
        <v>24.809145639154998</v>
      </c>
    </row>
    <row r="21" spans="1:9" s="9" customFormat="1" ht="20.100000000000001" customHeight="1" x14ac:dyDescent="0.2">
      <c r="A21" s="447" t="s">
        <v>143</v>
      </c>
      <c r="B21" s="111">
        <v>2076879</v>
      </c>
      <c r="C21" s="111">
        <v>2430032</v>
      </c>
      <c r="D21" s="261">
        <v>0.854671461116561</v>
      </c>
      <c r="E21" s="212">
        <v>51.588389852446802</v>
      </c>
      <c r="F21" s="111">
        <v>524975</v>
      </c>
      <c r="G21" s="111">
        <v>627853</v>
      </c>
      <c r="H21" s="261">
        <v>0.83614317364096402</v>
      </c>
      <c r="I21" s="222">
        <v>13.3290118541765</v>
      </c>
    </row>
    <row r="22" spans="1:9" s="9" customFormat="1" ht="20.100000000000001" customHeight="1" x14ac:dyDescent="0.2">
      <c r="A22" s="446" t="s">
        <v>124</v>
      </c>
      <c r="B22" s="110">
        <v>1654585</v>
      </c>
      <c r="C22" s="110">
        <v>3756430</v>
      </c>
      <c r="D22" s="439">
        <v>0.440467411877767</v>
      </c>
      <c r="E22" s="208">
        <v>79.747170116865504</v>
      </c>
      <c r="F22" s="110">
        <v>229148</v>
      </c>
      <c r="G22" s="110">
        <v>682734</v>
      </c>
      <c r="H22" s="439">
        <v>0.33563291120700001</v>
      </c>
      <c r="I22" s="221">
        <v>14.494108619771399</v>
      </c>
    </row>
    <row r="23" spans="1:9" s="9" customFormat="1" ht="20.100000000000001" customHeight="1" x14ac:dyDescent="0.2">
      <c r="A23" s="447" t="s">
        <v>13</v>
      </c>
      <c r="B23" s="111">
        <v>230397</v>
      </c>
      <c r="C23" s="111">
        <v>1037787</v>
      </c>
      <c r="D23" s="261">
        <v>0.22200798429735599</v>
      </c>
      <c r="E23" s="212">
        <v>22.031710010321401</v>
      </c>
      <c r="F23" s="111">
        <v>108700</v>
      </c>
      <c r="G23" s="111">
        <v>289817</v>
      </c>
      <c r="H23" s="261">
        <v>0.37506426469116699</v>
      </c>
      <c r="I23" s="222">
        <v>6.1526730437568702</v>
      </c>
    </row>
    <row r="24" spans="1:9" s="9" customFormat="1" ht="20.100000000000001" customHeight="1" thickBot="1" x14ac:dyDescent="0.25">
      <c r="A24" s="448" t="s">
        <v>0</v>
      </c>
      <c r="B24" s="115">
        <v>26166618</v>
      </c>
      <c r="C24" s="115">
        <v>83623937</v>
      </c>
      <c r="D24" s="449">
        <v>0.31290822865706502</v>
      </c>
      <c r="E24" s="450">
        <v>1775.2952483557599</v>
      </c>
      <c r="F24" s="115">
        <v>11148329</v>
      </c>
      <c r="G24" s="115">
        <v>22548613</v>
      </c>
      <c r="H24" s="449">
        <v>0.49441307099465498</v>
      </c>
      <c r="I24" s="228">
        <v>478.69601638001097</v>
      </c>
    </row>
    <row r="25" spans="1:9" ht="11.25" thickTop="1" x14ac:dyDescent="0.15"/>
  </sheetData>
  <mergeCells count="4">
    <mergeCell ref="B5:E5"/>
    <mergeCell ref="F5:I5"/>
    <mergeCell ref="A1:D1"/>
    <mergeCell ref="A3:I3"/>
  </mergeCells>
  <pageMargins left="0.59055118110236227" right="0.35433070866141736" top="0.833125" bottom="0.59055118110236227" header="0" footer="0"/>
  <pageSetup paperSize="9" scale="98"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6"/>
  </sheetPr>
  <dimension ref="A1:G15"/>
  <sheetViews>
    <sheetView showGridLines="0" zoomScale="90" zoomScaleNormal="90" workbookViewId="0">
      <selection activeCell="F11" sqref="F11"/>
    </sheetView>
  </sheetViews>
  <sheetFormatPr baseColWidth="10" defaultColWidth="9.140625" defaultRowHeight="10.5" x14ac:dyDescent="0.2"/>
  <cols>
    <col min="1" max="1" width="26" style="33" bestFit="1" customWidth="1"/>
    <col min="2" max="2" width="10.42578125" style="33" bestFit="1" customWidth="1"/>
    <col min="3" max="3" width="16.7109375" style="33" customWidth="1"/>
    <col min="4" max="4" width="11.140625" style="33" customWidth="1"/>
    <col min="5" max="5" width="17.7109375" style="33" customWidth="1"/>
    <col min="6" max="6" width="16.42578125" style="33" customWidth="1"/>
    <col min="7" max="7" width="11.7109375" style="33" bestFit="1" customWidth="1"/>
    <col min="8" max="16384" width="9.140625" style="33"/>
  </cols>
  <sheetData>
    <row r="1" spans="1:7" ht="18" customHeight="1" x14ac:dyDescent="0.2">
      <c r="A1" s="633" t="str">
        <f>'Índice de Tablas'!A1:B1</f>
        <v>ESTADÍSTICAS  DE HOSPITALES. TABLAS NACIONALES. Año 2019</v>
      </c>
      <c r="B1" s="633"/>
      <c r="C1" s="633"/>
      <c r="D1" s="633"/>
      <c r="E1" s="66"/>
      <c r="F1" s="66"/>
      <c r="G1" s="66"/>
    </row>
    <row r="2" spans="1:7" ht="18" customHeight="1" x14ac:dyDescent="0.2">
      <c r="A2" s="67"/>
    </row>
    <row r="3" spans="1:7" s="9" customFormat="1" ht="18" customHeight="1" x14ac:dyDescent="0.2">
      <c r="A3" s="644" t="s">
        <v>477</v>
      </c>
      <c r="B3" s="644"/>
      <c r="C3" s="644"/>
      <c r="D3" s="644"/>
      <c r="E3" s="644"/>
      <c r="F3" s="644"/>
      <c r="G3" s="644"/>
    </row>
    <row r="4" spans="1:7" s="9" customFormat="1" ht="18" customHeight="1" x14ac:dyDescent="0.2">
      <c r="G4" s="44"/>
    </row>
    <row r="5" spans="1:7" s="9" customFormat="1" ht="18" customHeight="1" x14ac:dyDescent="0.2">
      <c r="A5" s="68"/>
      <c r="B5" s="6"/>
      <c r="C5" s="6"/>
      <c r="D5" s="6"/>
    </row>
    <row r="6" spans="1:7" s="9" customFormat="1" ht="33" customHeight="1" x14ac:dyDescent="0.2">
      <c r="A6" s="153"/>
      <c r="B6" s="642" t="s">
        <v>1</v>
      </c>
      <c r="C6" s="640"/>
      <c r="D6" s="640"/>
      <c r="E6" s="640" t="s">
        <v>2</v>
      </c>
      <c r="F6" s="640"/>
      <c r="G6" s="643" t="s">
        <v>0</v>
      </c>
    </row>
    <row r="7" spans="1:7" s="9" customFormat="1" ht="33" customHeight="1" thickBot="1" x14ac:dyDescent="0.25">
      <c r="A7" s="153"/>
      <c r="B7" s="600" t="s">
        <v>296</v>
      </c>
      <c r="C7" s="612" t="s">
        <v>288</v>
      </c>
      <c r="D7" s="612" t="s">
        <v>446</v>
      </c>
      <c r="E7" s="597" t="s">
        <v>4</v>
      </c>
      <c r="F7" s="597" t="s">
        <v>3</v>
      </c>
      <c r="G7" s="658"/>
    </row>
    <row r="8" spans="1:7" s="9" customFormat="1" ht="20.100000000000001" customHeight="1" thickTop="1" x14ac:dyDescent="0.2">
      <c r="A8" s="451" t="s">
        <v>155</v>
      </c>
      <c r="B8" s="624">
        <v>272143</v>
      </c>
      <c r="C8" s="452">
        <v>2057</v>
      </c>
      <c r="D8" s="453">
        <v>18084</v>
      </c>
      <c r="E8" s="453">
        <v>59193</v>
      </c>
      <c r="F8" s="454">
        <v>6311</v>
      </c>
      <c r="G8" s="455">
        <v>357788</v>
      </c>
    </row>
    <row r="9" spans="1:7" s="9" customFormat="1" ht="20.100000000000001" customHeight="1" x14ac:dyDescent="0.2">
      <c r="A9" s="456" t="s">
        <v>381</v>
      </c>
      <c r="B9" s="625">
        <v>212972</v>
      </c>
      <c r="C9" s="457">
        <v>1589</v>
      </c>
      <c r="D9" s="457">
        <v>13661</v>
      </c>
      <c r="E9" s="457">
        <v>38327</v>
      </c>
      <c r="F9" s="458">
        <v>3930</v>
      </c>
      <c r="G9" s="459">
        <v>270479</v>
      </c>
    </row>
    <row r="10" spans="1:7" s="9" customFormat="1" ht="20.100000000000001" customHeight="1" x14ac:dyDescent="0.2">
      <c r="A10" s="456" t="s">
        <v>382</v>
      </c>
      <c r="B10" s="625">
        <v>59171</v>
      </c>
      <c r="C10" s="457">
        <v>468</v>
      </c>
      <c r="D10" s="457">
        <v>4423</v>
      </c>
      <c r="E10" s="457">
        <v>20866</v>
      </c>
      <c r="F10" s="458">
        <v>2381</v>
      </c>
      <c r="G10" s="459">
        <v>87309</v>
      </c>
    </row>
    <row r="11" spans="1:7" s="9" customFormat="1" ht="20.100000000000001" customHeight="1" x14ac:dyDescent="0.2">
      <c r="A11" s="460" t="s">
        <v>383</v>
      </c>
      <c r="B11" s="626">
        <v>276231</v>
      </c>
      <c r="C11" s="461">
        <v>2093</v>
      </c>
      <c r="D11" s="462">
        <v>18241</v>
      </c>
      <c r="E11" s="462">
        <v>59656</v>
      </c>
      <c r="F11" s="463">
        <v>6375</v>
      </c>
      <c r="G11" s="464">
        <v>362596</v>
      </c>
    </row>
    <row r="12" spans="1:7" s="9" customFormat="1" ht="20.100000000000001" customHeight="1" x14ac:dyDescent="0.2">
      <c r="A12" s="465" t="s">
        <v>154</v>
      </c>
      <c r="B12" s="627">
        <v>0.217426132584707</v>
      </c>
      <c r="C12" s="466">
        <v>0.22751579970831301</v>
      </c>
      <c r="D12" s="467">
        <v>0.24458084494580801</v>
      </c>
      <c r="E12" s="467">
        <v>0.35250789789333198</v>
      </c>
      <c r="F12" s="468">
        <v>0.37727776897480603</v>
      </c>
      <c r="G12" s="469">
        <v>0.244024394334075</v>
      </c>
    </row>
    <row r="13" spans="1:7" s="9" customFormat="1" ht="20.100000000000001" customHeight="1" x14ac:dyDescent="0.2">
      <c r="A13" s="460" t="s">
        <v>153</v>
      </c>
      <c r="B13" s="628">
        <v>26.335753084164601</v>
      </c>
      <c r="C13" s="470">
        <v>0.19954578307704901</v>
      </c>
      <c r="D13" s="471">
        <v>1.73908964601455</v>
      </c>
      <c r="E13" s="471">
        <v>5.6875791854966398</v>
      </c>
      <c r="F13" s="472">
        <v>0.60778995084385601</v>
      </c>
      <c r="G13" s="473">
        <v>34.569757649596703</v>
      </c>
    </row>
    <row r="14" spans="1:7" ht="20.100000000000001" customHeight="1" thickBot="1" x14ac:dyDescent="0.25">
      <c r="A14" s="474" t="s">
        <v>152</v>
      </c>
      <c r="B14" s="629">
        <v>5.8642489141423804</v>
      </c>
      <c r="C14" s="475">
        <v>4.4433365470566297E-2</v>
      </c>
      <c r="D14" s="476">
        <v>0.38724750097878702</v>
      </c>
      <c r="E14" s="476">
        <v>1.26646767821887</v>
      </c>
      <c r="F14" s="477">
        <v>0.13533812941942699</v>
      </c>
      <c r="G14" s="478">
        <v>7.6977355882300396</v>
      </c>
    </row>
    <row r="15" spans="1:7" ht="11.25" thickTop="1" x14ac:dyDescent="0.2">
      <c r="A15" s="33" t="s">
        <v>151</v>
      </c>
    </row>
  </sheetData>
  <mergeCells count="5">
    <mergeCell ref="A1:D1"/>
    <mergeCell ref="B6:D6"/>
    <mergeCell ref="E6:F6"/>
    <mergeCell ref="G6:G7"/>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tabColor theme="6"/>
  </sheetPr>
  <dimension ref="A1:G14"/>
  <sheetViews>
    <sheetView showGridLines="0" zoomScale="90" zoomScaleNormal="90" workbookViewId="0">
      <selection activeCell="F11" sqref="F11"/>
    </sheetView>
  </sheetViews>
  <sheetFormatPr baseColWidth="10" defaultColWidth="11.42578125" defaultRowHeight="12.75" x14ac:dyDescent="0.2"/>
  <cols>
    <col min="1" max="1" width="27.140625" style="45" bestFit="1" customWidth="1"/>
    <col min="2" max="2" width="12.7109375" style="45" bestFit="1" customWidth="1"/>
    <col min="3" max="3" width="16.7109375" style="45" customWidth="1"/>
    <col min="4" max="4" width="12.42578125" style="45" customWidth="1"/>
    <col min="5" max="5" width="14.140625" style="45" customWidth="1"/>
    <col min="6" max="6" width="13.28515625" style="45" customWidth="1"/>
    <col min="7" max="7" width="14.42578125" style="45" bestFit="1" customWidth="1"/>
    <col min="8" max="16384" width="11.42578125" style="45"/>
  </cols>
  <sheetData>
    <row r="1" spans="1:7" ht="18" customHeight="1" x14ac:dyDescent="0.2">
      <c r="A1" s="633" t="str">
        <f>'Índice de Tablas'!A1:B1</f>
        <v>ESTADÍSTICAS  DE HOSPITALES. TABLAS NACIONALES. Año 2019</v>
      </c>
      <c r="B1" s="633"/>
      <c r="C1" s="633"/>
      <c r="D1" s="633"/>
      <c r="E1" s="66"/>
      <c r="F1" s="66"/>
      <c r="G1" s="82"/>
    </row>
    <row r="2" spans="1:7" ht="18" customHeight="1" x14ac:dyDescent="0.2">
      <c r="A2" s="67"/>
    </row>
    <row r="3" spans="1:7" s="47" customFormat="1" ht="18" customHeight="1" x14ac:dyDescent="0.2">
      <c r="A3" s="644" t="s">
        <v>478</v>
      </c>
      <c r="B3" s="644"/>
      <c r="C3" s="644"/>
      <c r="D3" s="644"/>
      <c r="E3" s="644"/>
      <c r="F3" s="644"/>
      <c r="G3" s="644"/>
    </row>
    <row r="4" spans="1:7" s="46" customFormat="1" ht="18" customHeight="1" x14ac:dyDescent="0.2">
      <c r="A4" s="68"/>
      <c r="B4" s="14"/>
      <c r="C4" s="14"/>
      <c r="D4" s="14"/>
    </row>
    <row r="5" spans="1:7" s="46" customFormat="1" ht="33" customHeight="1" x14ac:dyDescent="0.2">
      <c r="A5" s="153"/>
      <c r="B5" s="642" t="s">
        <v>1</v>
      </c>
      <c r="C5" s="640"/>
      <c r="D5" s="640"/>
      <c r="E5" s="640" t="s">
        <v>2</v>
      </c>
      <c r="F5" s="640"/>
      <c r="G5" s="643" t="s">
        <v>0</v>
      </c>
    </row>
    <row r="6" spans="1:7" s="46" customFormat="1" ht="33" customHeight="1" thickBot="1" x14ac:dyDescent="0.25">
      <c r="A6" s="153"/>
      <c r="B6" s="604" t="s">
        <v>296</v>
      </c>
      <c r="C6" s="602" t="s">
        <v>288</v>
      </c>
      <c r="D6" s="612" t="s">
        <v>446</v>
      </c>
      <c r="E6" s="602" t="s">
        <v>4</v>
      </c>
      <c r="F6" s="602" t="s">
        <v>3</v>
      </c>
      <c r="G6" s="661"/>
    </row>
    <row r="7" spans="1:7" s="46" customFormat="1" ht="20.100000000000001" customHeight="1" thickTop="1" x14ac:dyDescent="0.2">
      <c r="A7" s="479" t="s">
        <v>117</v>
      </c>
      <c r="B7" s="461">
        <v>19068702</v>
      </c>
      <c r="C7" s="461">
        <v>266095</v>
      </c>
      <c r="D7" s="461">
        <v>1472090</v>
      </c>
      <c r="E7" s="461">
        <v>6563911</v>
      </c>
      <c r="F7" s="461">
        <v>688632</v>
      </c>
      <c r="G7" s="480">
        <v>28059430</v>
      </c>
    </row>
    <row r="8" spans="1:7" s="46" customFormat="1" ht="20.100000000000001" customHeight="1" x14ac:dyDescent="0.2">
      <c r="A8" s="465" t="s">
        <v>439</v>
      </c>
      <c r="B8" s="481">
        <v>2324001</v>
      </c>
      <c r="C8" s="481">
        <v>38799</v>
      </c>
      <c r="D8" s="481">
        <v>139175</v>
      </c>
      <c r="E8" s="481">
        <v>411329</v>
      </c>
      <c r="F8" s="481">
        <v>41161</v>
      </c>
      <c r="G8" s="482">
        <v>2954465</v>
      </c>
    </row>
    <row r="9" spans="1:7" s="46" customFormat="1" ht="20.100000000000001" customHeight="1" x14ac:dyDescent="0.2">
      <c r="A9" s="483" t="s">
        <v>157</v>
      </c>
      <c r="B9" s="461">
        <v>240347</v>
      </c>
      <c r="C9" s="461">
        <v>1148</v>
      </c>
      <c r="D9" s="461">
        <v>29014</v>
      </c>
      <c r="E9" s="461">
        <v>31588</v>
      </c>
      <c r="F9" s="461">
        <v>2151</v>
      </c>
      <c r="G9" s="484">
        <v>304248</v>
      </c>
    </row>
    <row r="10" spans="1:7" s="46" customFormat="1" ht="20.100000000000001" customHeight="1" x14ac:dyDescent="0.2">
      <c r="A10" s="485" t="s">
        <v>156</v>
      </c>
      <c r="B10" s="481">
        <v>22461</v>
      </c>
      <c r="C10" s="481">
        <v>134</v>
      </c>
      <c r="D10" s="481">
        <v>974</v>
      </c>
      <c r="E10" s="481">
        <v>744</v>
      </c>
      <c r="F10" s="481">
        <v>268</v>
      </c>
      <c r="G10" s="482">
        <v>24581</v>
      </c>
    </row>
    <row r="11" spans="1:7" s="46" customFormat="1" ht="20.100000000000001" customHeight="1" x14ac:dyDescent="0.2">
      <c r="A11" s="483" t="s">
        <v>265</v>
      </c>
      <c r="B11" s="486">
        <v>0.10731683957954199</v>
      </c>
      <c r="C11" s="486">
        <v>0.126721232232441</v>
      </c>
      <c r="D11" s="486">
        <v>8.4798017124721195E-2</v>
      </c>
      <c r="E11" s="486">
        <v>5.8697791474707703E-2</v>
      </c>
      <c r="F11" s="486">
        <v>5.6214593587649499E-2</v>
      </c>
      <c r="G11" s="487">
        <v>9.4263185293020496E-2</v>
      </c>
    </row>
    <row r="12" spans="1:7" s="46" customFormat="1" ht="20.100000000000001" customHeight="1" x14ac:dyDescent="0.2">
      <c r="A12" s="485" t="s">
        <v>108</v>
      </c>
      <c r="B12" s="466">
        <v>0.65192627900495204</v>
      </c>
      <c r="C12" s="466">
        <v>0.61519163103333996</v>
      </c>
      <c r="D12" s="466">
        <v>0.47397949975417097</v>
      </c>
      <c r="E12" s="466">
        <v>0.33333785513832498</v>
      </c>
      <c r="F12" s="466">
        <v>0.28034459459459499</v>
      </c>
      <c r="G12" s="488">
        <v>0.56262986303365903</v>
      </c>
    </row>
    <row r="13" spans="1:7" s="46" customFormat="1" ht="20.100000000000001" customHeight="1" thickBot="1" x14ac:dyDescent="0.25">
      <c r="A13" s="489" t="s">
        <v>0</v>
      </c>
      <c r="B13" s="490">
        <v>21655511</v>
      </c>
      <c r="C13" s="490">
        <v>306176</v>
      </c>
      <c r="D13" s="490">
        <v>1641253</v>
      </c>
      <c r="E13" s="490">
        <v>7007572</v>
      </c>
      <c r="F13" s="491">
        <v>732212</v>
      </c>
      <c r="G13" s="492">
        <v>31342724</v>
      </c>
    </row>
    <row r="14" spans="1:7" ht="13.5" thickTop="1" x14ac:dyDescent="0.2">
      <c r="A14" s="663" t="s">
        <v>384</v>
      </c>
      <c r="B14" s="663"/>
      <c r="C14" s="663"/>
      <c r="D14" s="663"/>
      <c r="E14" s="1"/>
      <c r="F14" s="1"/>
      <c r="G14" s="1"/>
    </row>
  </sheetData>
  <mergeCells count="6">
    <mergeCell ref="A1:D1"/>
    <mergeCell ref="B5:D5"/>
    <mergeCell ref="E5:F5"/>
    <mergeCell ref="G5:G6"/>
    <mergeCell ref="A14:D14"/>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theme="6"/>
  </sheetPr>
  <dimension ref="A1:I22"/>
  <sheetViews>
    <sheetView showGridLines="0" zoomScale="90" zoomScaleNormal="90" workbookViewId="0">
      <selection activeCell="F11" sqref="F11"/>
    </sheetView>
  </sheetViews>
  <sheetFormatPr baseColWidth="10" defaultColWidth="9.140625" defaultRowHeight="10.5" x14ac:dyDescent="0.15"/>
  <cols>
    <col min="1" max="1" width="21.140625" style="7" bestFit="1" customWidth="1"/>
    <col min="2" max="2" width="12.7109375" style="7" bestFit="1" customWidth="1"/>
    <col min="3" max="3" width="15.42578125" style="7" bestFit="1" customWidth="1"/>
    <col min="4" max="4" width="11.5703125" style="7" bestFit="1" customWidth="1"/>
    <col min="5" max="5" width="15.42578125" style="7" bestFit="1" customWidth="1"/>
    <col min="6" max="6" width="12.7109375" style="7" bestFit="1" customWidth="1"/>
    <col min="7" max="7" width="15.42578125" style="7" bestFit="1" customWidth="1"/>
    <col min="8" max="8" width="1.7109375" style="48" customWidth="1"/>
    <col min="9" max="9" width="14.5703125" style="7" customWidth="1"/>
    <col min="10" max="10" width="4.7109375" style="7" customWidth="1"/>
    <col min="11" max="16384" width="9.140625" style="7"/>
  </cols>
  <sheetData>
    <row r="1" spans="1:9" ht="18" customHeight="1" x14ac:dyDescent="0.15">
      <c r="A1" s="633" t="str">
        <f>'Índice de Tablas'!A1:B1</f>
        <v>ESTADÍSTICAS  DE HOSPITALES. TABLAS NACIONALES. Año 2019</v>
      </c>
      <c r="B1" s="633"/>
      <c r="C1" s="633"/>
      <c r="D1" s="633"/>
      <c r="E1" s="633"/>
      <c r="F1" s="66"/>
      <c r="G1" s="82"/>
    </row>
    <row r="2" spans="1:9" ht="18" customHeight="1" x14ac:dyDescent="0.15">
      <c r="A2" s="67"/>
    </row>
    <row r="3" spans="1:9" s="50" customFormat="1" ht="18" customHeight="1" x14ac:dyDescent="0.15">
      <c r="A3" s="646" t="s">
        <v>479</v>
      </c>
      <c r="B3" s="646"/>
      <c r="C3" s="646"/>
      <c r="D3" s="646"/>
      <c r="E3" s="646"/>
      <c r="F3" s="646"/>
      <c r="G3" s="646"/>
      <c r="H3" s="51"/>
      <c r="I3" s="30"/>
    </row>
    <row r="4" spans="1:9" ht="18" customHeight="1" x14ac:dyDescent="0.2">
      <c r="A4" s="68"/>
      <c r="B4" s="49"/>
      <c r="C4" s="49"/>
      <c r="D4" s="49"/>
      <c r="E4" s="49"/>
      <c r="F4" s="49"/>
      <c r="G4" s="49"/>
    </row>
    <row r="5" spans="1:9" ht="33" customHeight="1" x14ac:dyDescent="0.15">
      <c r="A5" s="153"/>
      <c r="B5" s="642" t="s">
        <v>1</v>
      </c>
      <c r="C5" s="640"/>
      <c r="D5" s="640" t="s">
        <v>2</v>
      </c>
      <c r="E5" s="640"/>
      <c r="F5" s="640" t="s">
        <v>0</v>
      </c>
      <c r="G5" s="643"/>
    </row>
    <row r="6" spans="1:9" ht="33" customHeight="1" thickBot="1" x14ac:dyDescent="0.2">
      <c r="A6" s="153"/>
      <c r="B6" s="604" t="s">
        <v>385</v>
      </c>
      <c r="C6" s="602" t="s">
        <v>386</v>
      </c>
      <c r="D6" s="602" t="s">
        <v>385</v>
      </c>
      <c r="E6" s="602" t="s">
        <v>386</v>
      </c>
      <c r="F6" s="602" t="s">
        <v>385</v>
      </c>
      <c r="G6" s="603" t="s">
        <v>386</v>
      </c>
    </row>
    <row r="7" spans="1:9" ht="20.100000000000001" customHeight="1" thickTop="1" x14ac:dyDescent="0.15">
      <c r="A7" s="202" t="s">
        <v>166</v>
      </c>
      <c r="B7" s="121">
        <v>4350719</v>
      </c>
      <c r="C7" s="204">
        <v>92.363634680715194</v>
      </c>
      <c r="D7" s="121">
        <v>843699</v>
      </c>
      <c r="E7" s="204">
        <v>17.911316776947601</v>
      </c>
      <c r="F7" s="108">
        <v>5194418</v>
      </c>
      <c r="G7" s="205">
        <v>110.27495145766299</v>
      </c>
    </row>
    <row r="8" spans="1:9" ht="20.100000000000001" customHeight="1" x14ac:dyDescent="0.15">
      <c r="A8" s="206" t="s">
        <v>165</v>
      </c>
      <c r="B8" s="110">
        <v>5864</v>
      </c>
      <c r="C8" s="208">
        <v>0.12448984955537599</v>
      </c>
      <c r="D8" s="110">
        <v>111</v>
      </c>
      <c r="E8" s="208">
        <v>2.3564756651853098E-3</v>
      </c>
      <c r="F8" s="113">
        <v>5975</v>
      </c>
      <c r="G8" s="209">
        <v>0.126846325220561</v>
      </c>
    </row>
    <row r="9" spans="1:9" ht="20.100000000000001" customHeight="1" x14ac:dyDescent="0.15">
      <c r="A9" s="210" t="s">
        <v>164</v>
      </c>
      <c r="B9" s="111">
        <v>124474</v>
      </c>
      <c r="C9" s="212">
        <v>2.6425220896241099</v>
      </c>
      <c r="D9" s="111">
        <v>17155</v>
      </c>
      <c r="E9" s="212">
        <v>0.36419225257886501</v>
      </c>
      <c r="F9" s="114">
        <v>141629</v>
      </c>
      <c r="G9" s="213">
        <v>3.0067143422029798</v>
      </c>
    </row>
    <row r="10" spans="1:9" ht="20.100000000000001" customHeight="1" x14ac:dyDescent="0.15">
      <c r="A10" s="206" t="s">
        <v>163</v>
      </c>
      <c r="B10" s="110">
        <v>463129</v>
      </c>
      <c r="C10" s="208">
        <v>9.8320019670415295</v>
      </c>
      <c r="D10" s="110">
        <v>202029</v>
      </c>
      <c r="E10" s="208">
        <v>4.2889767762317499</v>
      </c>
      <c r="F10" s="113">
        <v>665158</v>
      </c>
      <c r="G10" s="209">
        <v>14.1209787432733</v>
      </c>
    </row>
    <row r="11" spans="1:9" ht="20.100000000000001" customHeight="1" x14ac:dyDescent="0.15">
      <c r="A11" s="210" t="s">
        <v>162</v>
      </c>
      <c r="B11" s="111">
        <v>298460</v>
      </c>
      <c r="C11" s="212">
        <v>6.3361597029838599</v>
      </c>
      <c r="D11" s="111">
        <v>49272</v>
      </c>
      <c r="E11" s="212">
        <v>1.0460204412163101</v>
      </c>
      <c r="F11" s="114">
        <v>347732</v>
      </c>
      <c r="G11" s="213">
        <v>7.3821801442001798</v>
      </c>
    </row>
    <row r="12" spans="1:9" ht="20.100000000000001" customHeight="1" x14ac:dyDescent="0.15">
      <c r="A12" s="206" t="s">
        <v>161</v>
      </c>
      <c r="B12" s="110">
        <v>1779017</v>
      </c>
      <c r="C12" s="208">
        <v>37.767660076135002</v>
      </c>
      <c r="D12" s="110">
        <v>654569</v>
      </c>
      <c r="E12" s="208">
        <v>13.8961794566188</v>
      </c>
      <c r="F12" s="113">
        <v>2433586</v>
      </c>
      <c r="G12" s="209">
        <v>51.663839532753798</v>
      </c>
    </row>
    <row r="13" spans="1:9" ht="20.100000000000001" customHeight="1" x14ac:dyDescent="0.15">
      <c r="A13" s="210" t="s">
        <v>189</v>
      </c>
      <c r="B13" s="111">
        <v>169466</v>
      </c>
      <c r="C13" s="212">
        <v>3.5976802259125602</v>
      </c>
      <c r="D13" s="111">
        <v>39330</v>
      </c>
      <c r="E13" s="212">
        <v>0.83495664785349899</v>
      </c>
      <c r="F13" s="114">
        <v>208796</v>
      </c>
      <c r="G13" s="213">
        <v>4.43263687376606</v>
      </c>
    </row>
    <row r="14" spans="1:9" ht="20.100000000000001" customHeight="1" x14ac:dyDescent="0.15">
      <c r="A14" s="206" t="s">
        <v>256</v>
      </c>
      <c r="B14" s="110">
        <v>2305576</v>
      </c>
      <c r="C14" s="208">
        <v>48.9462498940117</v>
      </c>
      <c r="D14" s="110">
        <v>1473675</v>
      </c>
      <c r="E14" s="208">
        <v>31.2853988819096</v>
      </c>
      <c r="F14" s="113">
        <v>3779251</v>
      </c>
      <c r="G14" s="209">
        <v>80.2316487759213</v>
      </c>
    </row>
    <row r="15" spans="1:9" ht="20.100000000000001" customHeight="1" x14ac:dyDescent="0.15">
      <c r="A15" s="210" t="s">
        <v>160</v>
      </c>
      <c r="B15" s="111">
        <v>31532851</v>
      </c>
      <c r="C15" s="212">
        <v>669.42699131003997</v>
      </c>
      <c r="D15" s="111">
        <v>6280915</v>
      </c>
      <c r="E15" s="212">
        <v>133.34075092430101</v>
      </c>
      <c r="F15" s="114">
        <v>37813766</v>
      </c>
      <c r="G15" s="213">
        <v>802.76774223434097</v>
      </c>
    </row>
    <row r="16" spans="1:9" ht="20.100000000000001" customHeight="1" x14ac:dyDescent="0.15">
      <c r="A16" s="206" t="s">
        <v>159</v>
      </c>
      <c r="B16" s="110">
        <v>161157</v>
      </c>
      <c r="C16" s="208">
        <v>3.4212842231916198</v>
      </c>
      <c r="D16" s="110">
        <v>15341</v>
      </c>
      <c r="E16" s="208">
        <v>0.32568192053700801</v>
      </c>
      <c r="F16" s="113">
        <v>176498</v>
      </c>
      <c r="G16" s="209">
        <v>3.7469661437286299</v>
      </c>
    </row>
    <row r="17" spans="1:7" ht="20.100000000000001" customHeight="1" x14ac:dyDescent="0.15">
      <c r="A17" s="210" t="s">
        <v>158</v>
      </c>
      <c r="B17" s="111">
        <v>4707525</v>
      </c>
      <c r="C17" s="212">
        <v>99.938451403166596</v>
      </c>
      <c r="D17" s="111">
        <v>937167</v>
      </c>
      <c r="E17" s="212">
        <v>19.895596664096601</v>
      </c>
      <c r="F17" s="114">
        <v>5644692</v>
      </c>
      <c r="G17" s="213">
        <v>119.834048067263</v>
      </c>
    </row>
    <row r="18" spans="1:7" ht="20.100000000000001" customHeight="1" x14ac:dyDescent="0.15">
      <c r="A18" s="206" t="s">
        <v>387</v>
      </c>
      <c r="B18" s="110">
        <v>916839</v>
      </c>
      <c r="C18" s="208">
        <v>24.5719363759715</v>
      </c>
      <c r="D18" s="110">
        <v>340019</v>
      </c>
      <c r="E18" s="208">
        <v>9.1127506951836192</v>
      </c>
      <c r="F18" s="113">
        <v>1256858</v>
      </c>
      <c r="G18" s="209">
        <v>33.684687071155103</v>
      </c>
    </row>
    <row r="19" spans="1:7" ht="20.100000000000001" customHeight="1" x14ac:dyDescent="0.15">
      <c r="A19" s="210" t="s">
        <v>388</v>
      </c>
      <c r="B19" s="111">
        <v>99606</v>
      </c>
      <c r="C19" s="212">
        <v>2.66951154419153</v>
      </c>
      <c r="D19" s="111">
        <v>8886</v>
      </c>
      <c r="E19" s="212">
        <v>0.23815111119496801</v>
      </c>
      <c r="F19" s="114">
        <v>108492</v>
      </c>
      <c r="G19" s="213">
        <v>2.9076626553864999</v>
      </c>
    </row>
    <row r="20" spans="1:7" ht="20.100000000000001" customHeight="1" thickBot="1" x14ac:dyDescent="0.2">
      <c r="A20" s="226" t="s">
        <v>389</v>
      </c>
      <c r="B20" s="134">
        <v>33938</v>
      </c>
      <c r="C20" s="493">
        <v>0.90956250413400996</v>
      </c>
      <c r="D20" s="134">
        <v>2713</v>
      </c>
      <c r="E20" s="493">
        <v>7.27103268818306E-2</v>
      </c>
      <c r="F20" s="115">
        <v>36651</v>
      </c>
      <c r="G20" s="228">
        <v>0.98227283101583995</v>
      </c>
    </row>
    <row r="21" spans="1:7" ht="11.25" thickTop="1" x14ac:dyDescent="0.15">
      <c r="A21" s="664" t="s">
        <v>390</v>
      </c>
      <c r="B21" s="664"/>
      <c r="C21" s="664"/>
    </row>
    <row r="22" spans="1:7" ht="12" x14ac:dyDescent="0.2">
      <c r="A22" s="81"/>
    </row>
  </sheetData>
  <mergeCells count="6">
    <mergeCell ref="A1:E1"/>
    <mergeCell ref="A21:C21"/>
    <mergeCell ref="B5:C5"/>
    <mergeCell ref="D5:E5"/>
    <mergeCell ref="F5:G5"/>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theme="6"/>
  </sheetPr>
  <dimension ref="A1:G16"/>
  <sheetViews>
    <sheetView showGridLines="0" zoomScale="90" zoomScaleNormal="90" workbookViewId="0">
      <selection activeCell="F11" sqref="F11"/>
    </sheetView>
  </sheetViews>
  <sheetFormatPr baseColWidth="10" defaultColWidth="9.140625" defaultRowHeight="11.25" x14ac:dyDescent="0.2"/>
  <cols>
    <col min="1" max="1" width="49" style="52" bestFit="1" customWidth="1"/>
    <col min="2" max="2" width="14.28515625" style="52" bestFit="1" customWidth="1"/>
    <col min="3" max="3" width="11.5703125" style="52" bestFit="1" customWidth="1"/>
    <col min="4" max="4" width="12.7109375" style="52" bestFit="1" customWidth="1"/>
    <col min="5" max="5" width="4.7109375" style="52" customWidth="1"/>
    <col min="6" max="16384" width="9.140625" style="52"/>
  </cols>
  <sheetData>
    <row r="1" spans="1:7" ht="18" customHeight="1" x14ac:dyDescent="0.2">
      <c r="A1" s="633" t="str">
        <f>'Índice de Tablas'!A1:B1</f>
        <v>ESTADÍSTICAS  DE HOSPITALES. TABLAS NACIONALES. Año 2019</v>
      </c>
      <c r="B1" s="633"/>
      <c r="C1" s="633"/>
      <c r="D1" s="633"/>
      <c r="E1" s="66"/>
      <c r="F1" s="66"/>
      <c r="G1" s="66"/>
    </row>
    <row r="2" spans="1:7" ht="18" customHeight="1" x14ac:dyDescent="0.2">
      <c r="A2" s="67"/>
    </row>
    <row r="3" spans="1:7" s="53" customFormat="1" ht="18" customHeight="1" x14ac:dyDescent="0.2">
      <c r="A3" s="644" t="s">
        <v>480</v>
      </c>
      <c r="B3" s="644"/>
      <c r="C3" s="644"/>
      <c r="D3" s="644"/>
    </row>
    <row r="4" spans="1:7" s="53" customFormat="1" ht="18" customHeight="1" x14ac:dyDescent="0.2">
      <c r="A4" s="68"/>
    </row>
    <row r="5" spans="1:7" s="53" customFormat="1" ht="33" customHeight="1" thickBot="1" x14ac:dyDescent="0.25">
      <c r="A5" s="153"/>
      <c r="B5" s="265" t="s">
        <v>1</v>
      </c>
      <c r="C5" s="266" t="s">
        <v>2</v>
      </c>
      <c r="D5" s="267" t="s">
        <v>167</v>
      </c>
    </row>
    <row r="6" spans="1:7" s="53" customFormat="1" ht="20.100000000000001" customHeight="1" thickTop="1" x14ac:dyDescent="0.2">
      <c r="A6" s="202" t="s">
        <v>391</v>
      </c>
      <c r="B6" s="121">
        <v>217100</v>
      </c>
      <c r="C6" s="142">
        <v>44202</v>
      </c>
      <c r="D6" s="108">
        <v>261302</v>
      </c>
    </row>
    <row r="7" spans="1:7" s="53" customFormat="1" ht="20.100000000000001" customHeight="1" x14ac:dyDescent="0.2">
      <c r="A7" s="206" t="s">
        <v>257</v>
      </c>
      <c r="B7" s="110">
        <v>355441</v>
      </c>
      <c r="C7" s="145">
        <v>55656</v>
      </c>
      <c r="D7" s="113">
        <v>411097</v>
      </c>
    </row>
    <row r="8" spans="1:7" s="53" customFormat="1" ht="20.100000000000001" customHeight="1" x14ac:dyDescent="0.2">
      <c r="A8" s="210" t="s">
        <v>392</v>
      </c>
      <c r="B8" s="111">
        <v>22311</v>
      </c>
      <c r="C8" s="148">
        <v>6322</v>
      </c>
      <c r="D8" s="114">
        <v>28633</v>
      </c>
    </row>
    <row r="9" spans="1:7" s="53" customFormat="1" ht="20.100000000000001" customHeight="1" x14ac:dyDescent="0.2">
      <c r="A9" s="206" t="s">
        <v>393</v>
      </c>
      <c r="B9" s="110">
        <v>1620414</v>
      </c>
      <c r="C9" s="145">
        <v>253857</v>
      </c>
      <c r="D9" s="113">
        <v>1874271</v>
      </c>
    </row>
    <row r="10" spans="1:7" s="53" customFormat="1" ht="20.100000000000001" customHeight="1" x14ac:dyDescent="0.2">
      <c r="A10" s="210" t="s">
        <v>258</v>
      </c>
      <c r="B10" s="111">
        <v>26999278</v>
      </c>
      <c r="C10" s="148">
        <v>6251235</v>
      </c>
      <c r="D10" s="114">
        <v>33250513</v>
      </c>
    </row>
    <row r="11" spans="1:7" s="53" customFormat="1" ht="20.100000000000001" customHeight="1" x14ac:dyDescent="0.2">
      <c r="A11" s="206" t="s">
        <v>259</v>
      </c>
      <c r="B11" s="110">
        <v>561883</v>
      </c>
      <c r="C11" s="145">
        <v>200330</v>
      </c>
      <c r="D11" s="113">
        <v>762213</v>
      </c>
    </row>
    <row r="12" spans="1:7" s="53" customFormat="1" ht="20.100000000000001" customHeight="1" x14ac:dyDescent="0.2">
      <c r="A12" s="210" t="s">
        <v>394</v>
      </c>
      <c r="B12" s="111">
        <v>1790482</v>
      </c>
      <c r="C12" s="148">
        <v>605036</v>
      </c>
      <c r="D12" s="114">
        <v>2395518</v>
      </c>
    </row>
    <row r="13" spans="1:7" s="53" customFormat="1" ht="20.100000000000001" customHeight="1" x14ac:dyDescent="0.2">
      <c r="A13" s="206" t="s">
        <v>395</v>
      </c>
      <c r="B13" s="110">
        <v>1623181</v>
      </c>
      <c r="C13" s="145">
        <v>266078</v>
      </c>
      <c r="D13" s="113">
        <v>1889259</v>
      </c>
    </row>
    <row r="14" spans="1:7" s="53" customFormat="1" ht="20.100000000000001" customHeight="1" x14ac:dyDescent="0.2">
      <c r="A14" s="210" t="s">
        <v>396</v>
      </c>
      <c r="B14" s="111">
        <v>250053</v>
      </c>
      <c r="C14" s="148">
        <v>0</v>
      </c>
      <c r="D14" s="114">
        <v>250053</v>
      </c>
    </row>
    <row r="15" spans="1:7" s="53" customFormat="1" ht="20.100000000000001" customHeight="1" thickBot="1" x14ac:dyDescent="0.25">
      <c r="A15" s="226" t="s">
        <v>397</v>
      </c>
      <c r="B15" s="134">
        <v>834634</v>
      </c>
      <c r="C15" s="494">
        <v>0</v>
      </c>
      <c r="D15" s="115">
        <v>834634</v>
      </c>
    </row>
    <row r="16" spans="1:7" s="53" customFormat="1" ht="12.75" thickTop="1" x14ac:dyDescent="0.2">
      <c r="A16" s="59"/>
    </row>
  </sheetData>
  <mergeCells count="2">
    <mergeCell ref="A1:D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6"/>
  </sheetPr>
  <dimension ref="A1:J267"/>
  <sheetViews>
    <sheetView showGridLines="0" zoomScale="90" zoomScaleNormal="90" workbookViewId="0">
      <selection activeCell="F11" sqref="F11"/>
    </sheetView>
  </sheetViews>
  <sheetFormatPr baseColWidth="10" defaultColWidth="9.140625" defaultRowHeight="11.25" x14ac:dyDescent="0.15"/>
  <cols>
    <col min="1" max="1" width="26.7109375" style="54" bestFit="1" customWidth="1"/>
    <col min="2" max="2" width="14.28515625" style="54" bestFit="1" customWidth="1"/>
    <col min="3" max="3" width="10.28515625" style="54" bestFit="1" customWidth="1"/>
    <col min="4" max="4" width="15" style="54" customWidth="1"/>
    <col min="5" max="5" width="6.140625" style="54" customWidth="1"/>
    <col min="6" max="6" width="20" style="54" customWidth="1"/>
    <col min="7" max="7" width="10.85546875" style="54" customWidth="1"/>
    <col min="8" max="8" width="3.140625" style="54" customWidth="1"/>
    <col min="9" max="9" width="5.28515625" style="54" customWidth="1"/>
    <col min="10" max="10" width="13.28515625" style="54" customWidth="1"/>
    <col min="11" max="11" width="14.7109375" style="54" customWidth="1"/>
    <col min="12" max="12" width="4.7109375" style="54" customWidth="1"/>
    <col min="13" max="16384" width="9.140625" style="54"/>
  </cols>
  <sheetData>
    <row r="1" spans="1:10" ht="18" customHeight="1" x14ac:dyDescent="0.15">
      <c r="A1" s="633" t="str">
        <f>'Índice de Tablas'!A1:B1</f>
        <v>ESTADÍSTICAS  DE HOSPITALES. TABLAS NACIONALES. Año 2019</v>
      </c>
      <c r="B1" s="633"/>
      <c r="C1" s="633"/>
      <c r="D1" s="633"/>
      <c r="E1" s="66"/>
      <c r="F1" s="66"/>
      <c r="G1" s="66"/>
    </row>
    <row r="2" spans="1:10" ht="18" customHeight="1" x14ac:dyDescent="0.15">
      <c r="A2" s="67"/>
    </row>
    <row r="3" spans="1:10" s="56" customFormat="1" ht="18" customHeight="1" x14ac:dyDescent="0.2">
      <c r="A3" s="644" t="s">
        <v>481</v>
      </c>
      <c r="B3" s="644"/>
      <c r="C3" s="644"/>
      <c r="D3" s="644"/>
    </row>
    <row r="4" spans="1:10" s="56" customFormat="1" ht="18" customHeight="1" x14ac:dyDescent="0.2"/>
    <row r="5" spans="1:10" s="56" customFormat="1" ht="33" customHeight="1" thickBot="1" x14ac:dyDescent="0.25">
      <c r="A5" s="153"/>
      <c r="B5" s="265" t="s">
        <v>1</v>
      </c>
      <c r="C5" s="266" t="s">
        <v>2</v>
      </c>
      <c r="D5" s="267" t="s">
        <v>0</v>
      </c>
      <c r="F5" s="22"/>
    </row>
    <row r="6" spans="1:10" s="56" customFormat="1" ht="20.100000000000001" customHeight="1" thickTop="1" x14ac:dyDescent="0.2">
      <c r="A6" s="495" t="s">
        <v>260</v>
      </c>
      <c r="B6" s="121">
        <v>4853912</v>
      </c>
      <c r="C6" s="142">
        <v>299872</v>
      </c>
      <c r="D6" s="108">
        <v>5153784</v>
      </c>
      <c r="E6" s="74"/>
    </row>
    <row r="7" spans="1:10" s="56" customFormat="1" ht="20.100000000000001" customHeight="1" x14ac:dyDescent="0.2">
      <c r="A7" s="496" t="s">
        <v>398</v>
      </c>
      <c r="B7" s="110">
        <v>831347</v>
      </c>
      <c r="C7" s="145">
        <v>98576</v>
      </c>
      <c r="D7" s="113">
        <v>929923</v>
      </c>
      <c r="E7" s="74"/>
    </row>
    <row r="8" spans="1:10" s="56" customFormat="1" ht="20.100000000000001" customHeight="1" x14ac:dyDescent="0.2">
      <c r="A8" s="497" t="s">
        <v>261</v>
      </c>
      <c r="B8" s="111">
        <v>467226</v>
      </c>
      <c r="C8" s="148">
        <v>83805</v>
      </c>
      <c r="D8" s="114">
        <v>551031</v>
      </c>
      <c r="E8" s="74"/>
    </row>
    <row r="9" spans="1:10" s="56" customFormat="1" ht="20.100000000000001" customHeight="1" thickBot="1" x14ac:dyDescent="0.25">
      <c r="A9" s="498" t="s">
        <v>0</v>
      </c>
      <c r="B9" s="499">
        <v>6152485</v>
      </c>
      <c r="C9" s="500">
        <v>482253</v>
      </c>
      <c r="D9" s="501">
        <v>6634738</v>
      </c>
      <c r="E9" s="74"/>
    </row>
    <row r="10" spans="1:10" s="56" customFormat="1" ht="12.75" customHeight="1" thickTop="1" x14ac:dyDescent="0.2">
      <c r="B10" s="74"/>
      <c r="C10" s="74"/>
      <c r="D10" s="74"/>
      <c r="E10" s="74"/>
    </row>
    <row r="11" spans="1:10" x14ac:dyDescent="0.15">
      <c r="A11" s="55"/>
      <c r="B11" s="75"/>
      <c r="C11" s="75"/>
      <c r="D11" s="75"/>
      <c r="E11" s="75"/>
    </row>
    <row r="12" spans="1:10" ht="19.5" customHeight="1" x14ac:dyDescent="0.15">
      <c r="F12" s="55"/>
      <c r="G12" s="55"/>
      <c r="H12" s="55"/>
      <c r="I12" s="55"/>
      <c r="J12" s="55"/>
    </row>
    <row r="13" spans="1:10" x14ac:dyDescent="0.15">
      <c r="A13" s="55"/>
      <c r="B13" s="55"/>
      <c r="C13" s="55"/>
      <c r="D13" s="55"/>
      <c r="E13" s="55"/>
      <c r="F13" s="55"/>
      <c r="G13" s="55"/>
      <c r="H13" s="55"/>
      <c r="I13" s="55"/>
      <c r="J13" s="55"/>
    </row>
    <row r="14" spans="1:10" x14ac:dyDescent="0.15">
      <c r="A14" s="55"/>
      <c r="B14" s="55"/>
      <c r="C14" s="55"/>
      <c r="D14" s="55"/>
      <c r="E14" s="55"/>
      <c r="F14" s="55"/>
      <c r="G14" s="55"/>
      <c r="H14" s="55"/>
      <c r="I14" s="55"/>
      <c r="J14" s="55"/>
    </row>
    <row r="15" spans="1:10" x14ac:dyDescent="0.15">
      <c r="A15" s="55"/>
      <c r="B15" s="55"/>
      <c r="C15" s="55"/>
      <c r="D15" s="55"/>
      <c r="E15" s="55"/>
      <c r="F15" s="55"/>
      <c r="G15" s="55"/>
      <c r="H15" s="55"/>
      <c r="I15" s="55"/>
      <c r="J15" s="55"/>
    </row>
    <row r="16" spans="1:10" x14ac:dyDescent="0.15">
      <c r="A16" s="55"/>
      <c r="B16" s="55"/>
      <c r="C16" s="55"/>
      <c r="D16" s="55"/>
      <c r="E16" s="55"/>
      <c r="F16" s="55"/>
      <c r="G16" s="55"/>
      <c r="H16" s="55"/>
      <c r="I16" s="55"/>
      <c r="J16" s="55"/>
    </row>
    <row r="17" spans="1:10" x14ac:dyDescent="0.15">
      <c r="A17" s="55"/>
      <c r="B17" s="55"/>
      <c r="C17" s="55"/>
      <c r="D17" s="55"/>
      <c r="E17" s="55"/>
      <c r="F17" s="55"/>
      <c r="G17" s="55"/>
      <c r="H17" s="55"/>
      <c r="I17" s="55"/>
      <c r="J17" s="55"/>
    </row>
    <row r="18" spans="1:10" x14ac:dyDescent="0.15">
      <c r="A18" s="55"/>
      <c r="B18" s="55"/>
      <c r="C18" s="55"/>
      <c r="D18" s="55"/>
      <c r="E18" s="55"/>
      <c r="F18" s="55"/>
      <c r="G18" s="55"/>
      <c r="H18" s="55"/>
      <c r="I18" s="55"/>
      <c r="J18" s="55"/>
    </row>
    <row r="19" spans="1:10" x14ac:dyDescent="0.15">
      <c r="A19" s="55"/>
      <c r="B19" s="55"/>
      <c r="C19" s="55"/>
      <c r="D19" s="55"/>
      <c r="E19" s="55"/>
      <c r="F19" s="55"/>
      <c r="G19" s="55"/>
      <c r="H19" s="55"/>
      <c r="I19" s="55"/>
      <c r="J19" s="55"/>
    </row>
    <row r="20" spans="1:10" x14ac:dyDescent="0.15">
      <c r="A20" s="55"/>
      <c r="B20" s="55"/>
      <c r="C20" s="55"/>
      <c r="D20" s="55"/>
      <c r="E20" s="55"/>
      <c r="F20" s="55"/>
      <c r="G20" s="55"/>
      <c r="H20" s="55"/>
      <c r="I20" s="55"/>
      <c r="J20" s="55"/>
    </row>
    <row r="21" spans="1:10" x14ac:dyDescent="0.15">
      <c r="A21" s="55"/>
      <c r="B21" s="55"/>
      <c r="C21" s="55"/>
      <c r="D21" s="55"/>
      <c r="E21" s="55"/>
      <c r="F21" s="55"/>
      <c r="G21" s="55"/>
      <c r="H21" s="55"/>
      <c r="I21" s="55"/>
      <c r="J21" s="55"/>
    </row>
    <row r="22" spans="1:10" x14ac:dyDescent="0.15">
      <c r="A22" s="55"/>
      <c r="B22" s="55"/>
      <c r="C22" s="55"/>
      <c r="D22" s="55"/>
      <c r="E22" s="55"/>
      <c r="F22" s="55"/>
      <c r="G22" s="55"/>
      <c r="H22" s="55"/>
      <c r="I22" s="55"/>
      <c r="J22" s="55"/>
    </row>
    <row r="23" spans="1:10" x14ac:dyDescent="0.15">
      <c r="A23" s="55"/>
      <c r="B23" s="55"/>
      <c r="C23" s="55"/>
      <c r="D23" s="55"/>
      <c r="E23" s="55"/>
      <c r="F23" s="55"/>
      <c r="G23" s="55"/>
      <c r="H23" s="55"/>
      <c r="I23" s="55"/>
      <c r="J23" s="55"/>
    </row>
    <row r="24" spans="1:10" x14ac:dyDescent="0.15">
      <c r="A24" s="55"/>
      <c r="B24" s="55"/>
      <c r="C24" s="55"/>
      <c r="D24" s="55"/>
      <c r="E24" s="55"/>
      <c r="F24" s="55"/>
      <c r="G24" s="55"/>
      <c r="H24" s="55"/>
      <c r="I24" s="55"/>
      <c r="J24" s="55"/>
    </row>
    <row r="25" spans="1:10" x14ac:dyDescent="0.15">
      <c r="A25" s="55"/>
      <c r="B25" s="55"/>
      <c r="C25" s="55"/>
      <c r="D25" s="55"/>
      <c r="E25" s="55"/>
      <c r="F25" s="55"/>
      <c r="G25" s="55"/>
      <c r="H25" s="55"/>
      <c r="I25" s="55"/>
      <c r="J25" s="55"/>
    </row>
    <row r="26" spans="1:10" x14ac:dyDescent="0.15">
      <c r="A26" s="55"/>
      <c r="B26" s="55"/>
      <c r="C26" s="55"/>
      <c r="D26" s="55"/>
      <c r="E26" s="55"/>
      <c r="F26" s="55"/>
      <c r="G26" s="55"/>
      <c r="H26" s="55"/>
      <c r="I26" s="55"/>
      <c r="J26" s="55"/>
    </row>
    <row r="27" spans="1:10" x14ac:dyDescent="0.15">
      <c r="A27" s="55"/>
      <c r="B27" s="55"/>
      <c r="C27" s="55"/>
      <c r="D27" s="55"/>
      <c r="E27" s="55"/>
      <c r="F27" s="55"/>
      <c r="G27" s="55"/>
      <c r="H27" s="55"/>
      <c r="I27" s="55"/>
      <c r="J27" s="55"/>
    </row>
    <row r="28" spans="1:10" x14ac:dyDescent="0.15">
      <c r="A28" s="55"/>
      <c r="B28" s="55"/>
      <c r="C28" s="55"/>
      <c r="D28" s="55"/>
      <c r="E28" s="55"/>
      <c r="F28" s="55"/>
      <c r="G28" s="55"/>
      <c r="H28" s="55"/>
      <c r="I28" s="55"/>
      <c r="J28" s="55"/>
    </row>
    <row r="29" spans="1:10" x14ac:dyDescent="0.15">
      <c r="A29" s="55"/>
      <c r="B29" s="55"/>
      <c r="C29" s="55"/>
      <c r="D29" s="55"/>
      <c r="E29" s="55"/>
      <c r="F29" s="55"/>
      <c r="G29" s="55"/>
      <c r="H29" s="55"/>
      <c r="I29" s="55"/>
      <c r="J29" s="55"/>
    </row>
    <row r="30" spans="1:10" x14ac:dyDescent="0.15">
      <c r="A30" s="55"/>
      <c r="B30" s="55"/>
      <c r="C30" s="55"/>
      <c r="D30" s="55"/>
      <c r="E30" s="55"/>
      <c r="F30" s="55"/>
      <c r="G30" s="55"/>
      <c r="H30" s="55"/>
      <c r="I30" s="55"/>
      <c r="J30" s="55"/>
    </row>
    <row r="31" spans="1:10" x14ac:dyDescent="0.15">
      <c r="A31" s="55"/>
      <c r="B31" s="55"/>
      <c r="C31" s="55"/>
      <c r="D31" s="55"/>
      <c r="E31" s="55"/>
      <c r="F31" s="55"/>
      <c r="G31" s="55"/>
      <c r="H31" s="55"/>
      <c r="I31" s="55"/>
      <c r="J31" s="55"/>
    </row>
    <row r="32" spans="1:10" x14ac:dyDescent="0.15">
      <c r="A32" s="55"/>
      <c r="B32" s="55"/>
      <c r="C32" s="55"/>
      <c r="D32" s="55"/>
      <c r="E32" s="55"/>
      <c r="F32" s="55"/>
      <c r="G32" s="55"/>
      <c r="H32" s="55"/>
      <c r="I32" s="55"/>
      <c r="J32" s="55"/>
    </row>
    <row r="33" spans="1:10" x14ac:dyDescent="0.15">
      <c r="A33" s="55"/>
      <c r="B33" s="55"/>
      <c r="C33" s="55"/>
      <c r="D33" s="55"/>
      <c r="E33" s="55"/>
      <c r="F33" s="55"/>
      <c r="G33" s="55"/>
      <c r="H33" s="55"/>
      <c r="I33" s="55"/>
      <c r="J33" s="55"/>
    </row>
    <row r="34" spans="1:10" x14ac:dyDescent="0.15">
      <c r="A34" s="55"/>
      <c r="B34" s="55"/>
      <c r="C34" s="55"/>
      <c r="D34" s="55"/>
      <c r="E34" s="55"/>
      <c r="F34" s="55"/>
      <c r="G34" s="55"/>
      <c r="H34" s="55"/>
      <c r="I34" s="55"/>
      <c r="J34" s="55"/>
    </row>
    <row r="35" spans="1:10" x14ac:dyDescent="0.15">
      <c r="A35" s="55"/>
      <c r="B35" s="55"/>
      <c r="C35" s="55"/>
      <c r="D35" s="55"/>
      <c r="E35" s="55"/>
      <c r="F35" s="55"/>
      <c r="G35" s="55"/>
      <c r="H35" s="55"/>
      <c r="I35" s="55"/>
      <c r="J35" s="55"/>
    </row>
    <row r="36" spans="1:10" x14ac:dyDescent="0.15">
      <c r="A36" s="55"/>
      <c r="B36" s="55"/>
      <c r="C36" s="55"/>
      <c r="D36" s="55"/>
      <c r="E36" s="55"/>
      <c r="F36" s="55"/>
      <c r="G36" s="55"/>
      <c r="H36" s="55"/>
      <c r="I36" s="55"/>
      <c r="J36" s="55"/>
    </row>
    <row r="37" spans="1:10" x14ac:dyDescent="0.15">
      <c r="A37" s="55"/>
      <c r="B37" s="55"/>
      <c r="C37" s="55"/>
      <c r="D37" s="55"/>
      <c r="E37" s="55"/>
      <c r="F37" s="55"/>
      <c r="G37" s="55"/>
      <c r="H37" s="55"/>
      <c r="I37" s="55"/>
      <c r="J37" s="55"/>
    </row>
    <row r="38" spans="1:10" x14ac:dyDescent="0.15">
      <c r="A38" s="55"/>
      <c r="B38" s="55"/>
      <c r="C38" s="55"/>
      <c r="D38" s="55"/>
      <c r="E38" s="55"/>
      <c r="F38" s="55"/>
      <c r="G38" s="55"/>
      <c r="H38" s="55"/>
      <c r="I38" s="55"/>
      <c r="J38" s="55"/>
    </row>
    <row r="39" spans="1:10" x14ac:dyDescent="0.15">
      <c r="A39" s="55"/>
      <c r="B39" s="55"/>
      <c r="C39" s="55"/>
      <c r="D39" s="55"/>
      <c r="E39" s="55"/>
      <c r="F39" s="55"/>
      <c r="G39" s="55"/>
      <c r="H39" s="55"/>
      <c r="I39" s="55"/>
      <c r="J39" s="55"/>
    </row>
    <row r="40" spans="1:10" x14ac:dyDescent="0.15">
      <c r="A40" s="55"/>
      <c r="B40" s="55"/>
      <c r="C40" s="55"/>
      <c r="D40" s="55"/>
      <c r="E40" s="55"/>
      <c r="F40" s="55"/>
      <c r="G40" s="55"/>
      <c r="H40" s="55"/>
      <c r="I40" s="55"/>
      <c r="J40" s="55"/>
    </row>
    <row r="41" spans="1:10" x14ac:dyDescent="0.15">
      <c r="A41" s="55"/>
      <c r="B41" s="55"/>
      <c r="C41" s="55"/>
      <c r="D41" s="55"/>
      <c r="E41" s="55"/>
      <c r="F41" s="55"/>
      <c r="G41" s="55"/>
      <c r="H41" s="55"/>
      <c r="I41" s="55"/>
      <c r="J41" s="55"/>
    </row>
    <row r="42" spans="1:10" x14ac:dyDescent="0.15">
      <c r="A42" s="55"/>
      <c r="B42" s="55"/>
      <c r="C42" s="55"/>
      <c r="D42" s="55"/>
      <c r="E42" s="55"/>
      <c r="F42" s="55"/>
      <c r="G42" s="55"/>
      <c r="H42" s="55"/>
      <c r="I42" s="55"/>
      <c r="J42" s="55"/>
    </row>
    <row r="43" spans="1:10" x14ac:dyDescent="0.15">
      <c r="A43" s="55"/>
      <c r="B43" s="55"/>
      <c r="C43" s="55"/>
      <c r="D43" s="55"/>
      <c r="E43" s="55"/>
      <c r="F43" s="55"/>
      <c r="G43" s="55"/>
      <c r="H43" s="55"/>
      <c r="I43" s="55"/>
      <c r="J43" s="55"/>
    </row>
    <row r="44" spans="1:10" x14ac:dyDescent="0.15">
      <c r="A44" s="55"/>
      <c r="B44" s="55"/>
      <c r="C44" s="55"/>
      <c r="D44" s="55"/>
      <c r="E44" s="55"/>
      <c r="F44" s="55"/>
      <c r="G44" s="55"/>
      <c r="H44" s="55"/>
      <c r="I44" s="55"/>
      <c r="J44" s="55"/>
    </row>
    <row r="45" spans="1:10" x14ac:dyDescent="0.15">
      <c r="A45" s="55"/>
      <c r="B45" s="55"/>
      <c r="C45" s="55"/>
      <c r="D45" s="55"/>
      <c r="E45" s="55"/>
      <c r="F45" s="55"/>
      <c r="G45" s="55"/>
      <c r="H45" s="55"/>
      <c r="I45" s="55"/>
      <c r="J45" s="55"/>
    </row>
    <row r="46" spans="1:10" x14ac:dyDescent="0.15">
      <c r="A46" s="55"/>
      <c r="B46" s="55"/>
      <c r="C46" s="55"/>
      <c r="D46" s="55"/>
      <c r="E46" s="55"/>
      <c r="F46" s="55"/>
      <c r="G46" s="55"/>
      <c r="H46" s="55"/>
      <c r="I46" s="55"/>
      <c r="J46" s="55"/>
    </row>
    <row r="47" spans="1:10" x14ac:dyDescent="0.15">
      <c r="A47" s="55"/>
      <c r="B47" s="55"/>
      <c r="C47" s="55"/>
      <c r="D47" s="55"/>
      <c r="E47" s="55"/>
      <c r="F47" s="55"/>
      <c r="G47" s="55"/>
      <c r="H47" s="55"/>
      <c r="I47" s="55"/>
      <c r="J47" s="55"/>
    </row>
    <row r="48" spans="1:10" x14ac:dyDescent="0.15">
      <c r="A48" s="55"/>
      <c r="B48" s="55"/>
      <c r="C48" s="55"/>
      <c r="D48" s="55"/>
      <c r="E48" s="55"/>
      <c r="F48" s="55"/>
      <c r="G48" s="55"/>
      <c r="H48" s="55"/>
      <c r="I48" s="55"/>
      <c r="J48" s="55"/>
    </row>
    <row r="49" spans="1:10" x14ac:dyDescent="0.15">
      <c r="A49" s="55"/>
      <c r="B49" s="55"/>
      <c r="C49" s="55"/>
      <c r="D49" s="55"/>
      <c r="E49" s="55"/>
      <c r="F49" s="55"/>
      <c r="G49" s="55"/>
      <c r="H49" s="55"/>
      <c r="I49" s="55"/>
      <c r="J49" s="55"/>
    </row>
    <row r="50" spans="1:10" x14ac:dyDescent="0.15">
      <c r="A50" s="55"/>
      <c r="B50" s="55"/>
      <c r="C50" s="55"/>
      <c r="D50" s="55"/>
      <c r="E50" s="55"/>
      <c r="F50" s="55"/>
      <c r="G50" s="55"/>
      <c r="H50" s="55"/>
      <c r="I50" s="55"/>
      <c r="J50" s="55"/>
    </row>
    <row r="51" spans="1:10" x14ac:dyDescent="0.15">
      <c r="A51" s="55"/>
      <c r="B51" s="55"/>
      <c r="C51" s="55"/>
      <c r="D51" s="55"/>
      <c r="E51" s="55"/>
      <c r="F51" s="55"/>
      <c r="G51" s="55"/>
      <c r="H51" s="55"/>
      <c r="I51" s="55"/>
      <c r="J51" s="55"/>
    </row>
    <row r="52" spans="1:10" x14ac:dyDescent="0.15">
      <c r="A52" s="55"/>
      <c r="B52" s="55"/>
      <c r="C52" s="55"/>
      <c r="D52" s="55"/>
      <c r="E52" s="55"/>
      <c r="F52" s="55"/>
      <c r="G52" s="55"/>
      <c r="H52" s="55"/>
      <c r="I52" s="55"/>
      <c r="J52" s="55"/>
    </row>
    <row r="53" spans="1:10" x14ac:dyDescent="0.15">
      <c r="A53" s="55"/>
      <c r="B53" s="55"/>
      <c r="C53" s="55"/>
      <c r="D53" s="55"/>
      <c r="E53" s="55"/>
      <c r="F53" s="55"/>
      <c r="G53" s="55"/>
      <c r="H53" s="55"/>
      <c r="I53" s="55"/>
      <c r="J53" s="55"/>
    </row>
    <row r="54" spans="1:10" x14ac:dyDescent="0.15">
      <c r="A54" s="55"/>
      <c r="B54" s="55"/>
      <c r="C54" s="55"/>
      <c r="D54" s="55"/>
      <c r="E54" s="55"/>
      <c r="F54" s="55"/>
      <c r="G54" s="55"/>
      <c r="H54" s="55"/>
      <c r="I54" s="55"/>
      <c r="J54" s="55"/>
    </row>
    <row r="55" spans="1:10" x14ac:dyDescent="0.15">
      <c r="A55" s="55"/>
      <c r="B55" s="55"/>
      <c r="C55" s="55"/>
      <c r="D55" s="55"/>
      <c r="E55" s="55"/>
      <c r="F55" s="55"/>
      <c r="G55" s="55"/>
      <c r="H55" s="55"/>
      <c r="I55" s="55"/>
      <c r="J55" s="55"/>
    </row>
    <row r="56" spans="1:10" x14ac:dyDescent="0.15">
      <c r="A56" s="55"/>
      <c r="B56" s="55"/>
      <c r="C56" s="55"/>
      <c r="D56" s="55"/>
      <c r="E56" s="55"/>
      <c r="F56" s="55"/>
      <c r="G56" s="55"/>
      <c r="H56" s="55"/>
      <c r="I56" s="55"/>
      <c r="J56" s="55"/>
    </row>
    <row r="57" spans="1:10" x14ac:dyDescent="0.15">
      <c r="A57" s="55"/>
      <c r="B57" s="55"/>
      <c r="C57" s="55"/>
      <c r="D57" s="55"/>
      <c r="E57" s="55"/>
      <c r="F57" s="55"/>
      <c r="G57" s="55"/>
      <c r="H57" s="55"/>
      <c r="I57" s="55"/>
      <c r="J57" s="55"/>
    </row>
    <row r="58" spans="1:10" x14ac:dyDescent="0.15">
      <c r="A58" s="55"/>
      <c r="B58" s="55"/>
      <c r="C58" s="55"/>
      <c r="D58" s="55"/>
      <c r="E58" s="55"/>
      <c r="F58" s="55"/>
      <c r="G58" s="55"/>
      <c r="H58" s="55"/>
      <c r="I58" s="55"/>
      <c r="J58" s="55"/>
    </row>
    <row r="59" spans="1:10" x14ac:dyDescent="0.15">
      <c r="A59" s="55"/>
      <c r="B59" s="55"/>
      <c r="C59" s="55"/>
      <c r="D59" s="55"/>
      <c r="E59" s="55"/>
      <c r="F59" s="55"/>
      <c r="G59" s="55"/>
      <c r="H59" s="55"/>
      <c r="I59" s="55"/>
      <c r="J59" s="55"/>
    </row>
    <row r="60" spans="1:10" x14ac:dyDescent="0.15">
      <c r="A60" s="55"/>
      <c r="B60" s="55"/>
      <c r="C60" s="55"/>
      <c r="D60" s="55"/>
      <c r="E60" s="55"/>
      <c r="F60" s="55"/>
      <c r="G60" s="55"/>
      <c r="H60" s="55"/>
      <c r="I60" s="55"/>
      <c r="J60" s="55"/>
    </row>
    <row r="61" spans="1:10" x14ac:dyDescent="0.15">
      <c r="A61" s="55"/>
      <c r="B61" s="55"/>
      <c r="C61" s="55"/>
      <c r="D61" s="55"/>
      <c r="E61" s="55"/>
      <c r="F61" s="55"/>
      <c r="G61" s="55"/>
      <c r="H61" s="55"/>
      <c r="I61" s="55"/>
      <c r="J61" s="55"/>
    </row>
    <row r="62" spans="1:10" x14ac:dyDescent="0.15">
      <c r="A62" s="55"/>
      <c r="B62" s="55"/>
      <c r="C62" s="55"/>
      <c r="D62" s="55"/>
      <c r="E62" s="55"/>
      <c r="F62" s="55"/>
      <c r="G62" s="55"/>
      <c r="H62" s="55"/>
      <c r="I62" s="55"/>
      <c r="J62" s="55"/>
    </row>
    <row r="63" spans="1:10" x14ac:dyDescent="0.15">
      <c r="A63" s="55"/>
      <c r="B63" s="55"/>
      <c r="C63" s="55"/>
      <c r="D63" s="55"/>
      <c r="E63" s="55"/>
      <c r="F63" s="55"/>
      <c r="G63" s="55"/>
      <c r="H63" s="55"/>
      <c r="I63" s="55"/>
      <c r="J63" s="55"/>
    </row>
    <row r="64" spans="1:10" x14ac:dyDescent="0.15">
      <c r="A64" s="55"/>
      <c r="B64" s="55"/>
      <c r="C64" s="55"/>
      <c r="D64" s="55"/>
      <c r="E64" s="55"/>
      <c r="F64" s="55"/>
      <c r="G64" s="55"/>
      <c r="H64" s="55"/>
      <c r="I64" s="55"/>
      <c r="J64" s="55"/>
    </row>
    <row r="65" spans="1:10" x14ac:dyDescent="0.15">
      <c r="A65" s="55"/>
      <c r="B65" s="55"/>
      <c r="C65" s="55"/>
      <c r="D65" s="55"/>
      <c r="E65" s="55"/>
      <c r="F65" s="55"/>
      <c r="G65" s="55"/>
      <c r="H65" s="55"/>
      <c r="I65" s="55"/>
      <c r="J65" s="55"/>
    </row>
    <row r="66" spans="1:10" x14ac:dyDescent="0.15">
      <c r="A66" s="55"/>
      <c r="B66" s="55"/>
      <c r="C66" s="55"/>
      <c r="D66" s="55"/>
      <c r="E66" s="55"/>
      <c r="F66" s="55"/>
      <c r="G66" s="55"/>
      <c r="H66" s="55"/>
      <c r="I66" s="55"/>
      <c r="J66" s="55"/>
    </row>
    <row r="67" spans="1:10" x14ac:dyDescent="0.15">
      <c r="A67" s="55"/>
      <c r="B67" s="55"/>
      <c r="C67" s="55"/>
      <c r="D67" s="55"/>
      <c r="E67" s="55"/>
      <c r="F67" s="55"/>
      <c r="G67" s="55"/>
      <c r="H67" s="55"/>
      <c r="I67" s="55"/>
      <c r="J67" s="55"/>
    </row>
    <row r="68" spans="1:10" x14ac:dyDescent="0.15">
      <c r="A68" s="55"/>
      <c r="B68" s="55"/>
      <c r="C68" s="55"/>
      <c r="D68" s="55"/>
      <c r="E68" s="55"/>
      <c r="F68" s="55"/>
      <c r="G68" s="55"/>
      <c r="H68" s="55"/>
      <c r="I68" s="55"/>
      <c r="J68" s="55"/>
    </row>
    <row r="69" spans="1:10" x14ac:dyDescent="0.15">
      <c r="A69" s="55"/>
      <c r="B69" s="55"/>
      <c r="C69" s="55"/>
      <c r="D69" s="55"/>
      <c r="E69" s="55"/>
      <c r="F69" s="55"/>
      <c r="G69" s="55"/>
      <c r="H69" s="55"/>
      <c r="I69" s="55"/>
      <c r="J69" s="55"/>
    </row>
    <row r="70" spans="1:10" x14ac:dyDescent="0.15">
      <c r="A70" s="55"/>
      <c r="B70" s="55"/>
      <c r="C70" s="55"/>
      <c r="D70" s="55"/>
      <c r="E70" s="55"/>
      <c r="F70" s="55"/>
      <c r="G70" s="55"/>
      <c r="H70" s="55"/>
      <c r="I70" s="55"/>
      <c r="J70" s="55"/>
    </row>
    <row r="71" spans="1:10" x14ac:dyDescent="0.15">
      <c r="A71" s="55"/>
      <c r="B71" s="55"/>
      <c r="C71" s="55"/>
      <c r="D71" s="55"/>
      <c r="E71" s="55"/>
      <c r="F71" s="55"/>
      <c r="G71" s="55"/>
      <c r="H71" s="55"/>
      <c r="I71" s="55"/>
      <c r="J71" s="55"/>
    </row>
    <row r="72" spans="1:10" x14ac:dyDescent="0.15">
      <c r="A72" s="55"/>
      <c r="B72" s="55"/>
      <c r="C72" s="55"/>
      <c r="D72" s="55"/>
      <c r="E72" s="55"/>
      <c r="F72" s="55"/>
      <c r="G72" s="55"/>
      <c r="H72" s="55"/>
      <c r="I72" s="55"/>
      <c r="J72" s="55"/>
    </row>
    <row r="73" spans="1:10" x14ac:dyDescent="0.15">
      <c r="A73" s="55"/>
      <c r="B73" s="55"/>
      <c r="C73" s="55"/>
      <c r="D73" s="55"/>
      <c r="E73" s="55"/>
      <c r="F73" s="55"/>
      <c r="G73" s="55"/>
      <c r="H73" s="55"/>
      <c r="I73" s="55"/>
      <c r="J73" s="55"/>
    </row>
    <row r="74" spans="1:10" x14ac:dyDescent="0.15">
      <c r="A74" s="55"/>
      <c r="B74" s="55"/>
      <c r="C74" s="55"/>
      <c r="D74" s="55"/>
      <c r="E74" s="55"/>
      <c r="F74" s="55"/>
      <c r="G74" s="55"/>
      <c r="H74" s="55"/>
      <c r="I74" s="55"/>
      <c r="J74" s="55"/>
    </row>
    <row r="75" spans="1:10" x14ac:dyDescent="0.15">
      <c r="A75" s="55"/>
      <c r="B75" s="55"/>
      <c r="C75" s="55"/>
      <c r="D75" s="55"/>
      <c r="E75" s="55"/>
      <c r="F75" s="55"/>
      <c r="G75" s="55"/>
      <c r="H75" s="55"/>
      <c r="I75" s="55"/>
      <c r="J75" s="55"/>
    </row>
    <row r="76" spans="1:10" x14ac:dyDescent="0.15">
      <c r="A76" s="55"/>
      <c r="B76" s="55"/>
      <c r="C76" s="55"/>
      <c r="D76" s="55"/>
      <c r="E76" s="55"/>
      <c r="F76" s="55"/>
      <c r="G76" s="55"/>
      <c r="H76" s="55"/>
      <c r="I76" s="55"/>
      <c r="J76" s="55"/>
    </row>
    <row r="77" spans="1:10" x14ac:dyDescent="0.15">
      <c r="A77" s="55"/>
      <c r="B77" s="55"/>
      <c r="C77" s="55"/>
      <c r="D77" s="55"/>
      <c r="E77" s="55"/>
      <c r="F77" s="55"/>
      <c r="G77" s="55"/>
      <c r="H77" s="55"/>
      <c r="I77" s="55"/>
      <c r="J77" s="55"/>
    </row>
    <row r="78" spans="1:10" x14ac:dyDescent="0.15">
      <c r="A78" s="55"/>
      <c r="B78" s="55"/>
      <c r="C78" s="55"/>
      <c r="D78" s="55"/>
      <c r="E78" s="55"/>
      <c r="F78" s="55"/>
      <c r="G78" s="55"/>
      <c r="H78" s="55"/>
      <c r="I78" s="55"/>
      <c r="J78" s="55"/>
    </row>
    <row r="79" spans="1:10" x14ac:dyDescent="0.15">
      <c r="A79" s="55"/>
      <c r="B79" s="55"/>
      <c r="C79" s="55"/>
      <c r="D79" s="55"/>
      <c r="E79" s="55"/>
      <c r="F79" s="55"/>
      <c r="G79" s="55"/>
      <c r="H79" s="55"/>
      <c r="I79" s="55"/>
      <c r="J79" s="55"/>
    </row>
    <row r="80" spans="1:10" x14ac:dyDescent="0.15">
      <c r="A80" s="55"/>
      <c r="B80" s="55"/>
      <c r="C80" s="55"/>
      <c r="D80" s="55"/>
      <c r="E80" s="55"/>
      <c r="F80" s="55"/>
      <c r="G80" s="55"/>
      <c r="H80" s="55"/>
      <c r="I80" s="55"/>
      <c r="J80" s="55"/>
    </row>
    <row r="81" spans="1:10" x14ac:dyDescent="0.15">
      <c r="A81" s="55"/>
      <c r="B81" s="55"/>
      <c r="C81" s="55"/>
      <c r="D81" s="55"/>
      <c r="E81" s="55"/>
      <c r="F81" s="55"/>
      <c r="G81" s="55"/>
      <c r="H81" s="55"/>
      <c r="I81" s="55"/>
      <c r="J81" s="55"/>
    </row>
    <row r="82" spans="1:10" x14ac:dyDescent="0.15">
      <c r="A82" s="55"/>
      <c r="B82" s="55"/>
      <c r="C82" s="55"/>
      <c r="D82" s="55"/>
      <c r="E82" s="55"/>
      <c r="F82" s="55"/>
      <c r="G82" s="55"/>
      <c r="H82" s="55"/>
      <c r="I82" s="55"/>
      <c r="J82" s="55"/>
    </row>
    <row r="83" spans="1:10" x14ac:dyDescent="0.15">
      <c r="A83" s="55"/>
      <c r="B83" s="55"/>
      <c r="C83" s="55"/>
      <c r="D83" s="55"/>
      <c r="E83" s="55"/>
      <c r="F83" s="55"/>
      <c r="G83" s="55"/>
      <c r="H83" s="55"/>
      <c r="I83" s="55"/>
      <c r="J83" s="55"/>
    </row>
    <row r="84" spans="1:10" x14ac:dyDescent="0.15">
      <c r="A84" s="55"/>
      <c r="B84" s="55"/>
      <c r="C84" s="55"/>
      <c r="D84" s="55"/>
      <c r="E84" s="55"/>
      <c r="F84" s="55"/>
      <c r="G84" s="55"/>
      <c r="H84" s="55"/>
      <c r="I84" s="55"/>
      <c r="J84" s="55"/>
    </row>
    <row r="85" spans="1:10" x14ac:dyDescent="0.15">
      <c r="A85" s="55"/>
      <c r="B85" s="55"/>
      <c r="C85" s="55"/>
      <c r="D85" s="55"/>
      <c r="E85" s="55"/>
      <c r="F85" s="55"/>
      <c r="G85" s="55"/>
      <c r="H85" s="55"/>
      <c r="I85" s="55"/>
      <c r="J85" s="55"/>
    </row>
    <row r="86" spans="1:10" x14ac:dyDescent="0.15">
      <c r="A86" s="55"/>
      <c r="B86" s="55"/>
      <c r="C86" s="55"/>
      <c r="D86" s="55"/>
      <c r="E86" s="55"/>
      <c r="F86" s="55"/>
      <c r="G86" s="55"/>
      <c r="H86" s="55"/>
      <c r="I86" s="55"/>
      <c r="J86" s="55"/>
    </row>
    <row r="87" spans="1:10" x14ac:dyDescent="0.15">
      <c r="A87" s="55"/>
      <c r="B87" s="55"/>
      <c r="C87" s="55"/>
      <c r="D87" s="55"/>
      <c r="E87" s="55"/>
      <c r="F87" s="55"/>
      <c r="G87" s="55"/>
      <c r="H87" s="55"/>
      <c r="I87" s="55"/>
      <c r="J87" s="55"/>
    </row>
    <row r="88" spans="1:10" x14ac:dyDescent="0.15">
      <c r="A88" s="55"/>
      <c r="B88" s="55"/>
      <c r="C88" s="55"/>
      <c r="D88" s="55"/>
      <c r="E88" s="55"/>
      <c r="F88" s="55"/>
      <c r="G88" s="55"/>
      <c r="H88" s="55"/>
      <c r="I88" s="55"/>
      <c r="J88" s="55"/>
    </row>
    <row r="89" spans="1:10" x14ac:dyDescent="0.15">
      <c r="A89" s="55"/>
      <c r="B89" s="55"/>
      <c r="C89" s="55"/>
      <c r="D89" s="55"/>
      <c r="E89" s="55"/>
      <c r="F89" s="55"/>
      <c r="G89" s="55"/>
      <c r="H89" s="55"/>
      <c r="I89" s="55"/>
      <c r="J89" s="55"/>
    </row>
    <row r="90" spans="1:10" x14ac:dyDescent="0.15">
      <c r="A90" s="55"/>
      <c r="B90" s="55"/>
      <c r="C90" s="55"/>
      <c r="D90" s="55"/>
      <c r="E90" s="55"/>
      <c r="F90" s="55"/>
      <c r="G90" s="55"/>
      <c r="H90" s="55"/>
      <c r="I90" s="55"/>
      <c r="J90" s="55"/>
    </row>
    <row r="91" spans="1:10" x14ac:dyDescent="0.15">
      <c r="A91" s="55"/>
      <c r="B91" s="55"/>
      <c r="C91" s="55"/>
      <c r="D91" s="55"/>
      <c r="E91" s="55"/>
      <c r="F91" s="55"/>
      <c r="G91" s="55"/>
      <c r="H91" s="55"/>
      <c r="I91" s="55"/>
      <c r="J91" s="55"/>
    </row>
    <row r="92" spans="1:10" x14ac:dyDescent="0.15">
      <c r="A92" s="55"/>
      <c r="B92" s="55"/>
      <c r="C92" s="55"/>
      <c r="D92" s="55"/>
      <c r="E92" s="55"/>
      <c r="F92" s="55"/>
      <c r="G92" s="55"/>
      <c r="H92" s="55"/>
      <c r="I92" s="55"/>
      <c r="J92" s="55"/>
    </row>
    <row r="93" spans="1:10" x14ac:dyDescent="0.15">
      <c r="A93" s="55"/>
      <c r="B93" s="55"/>
      <c r="C93" s="55"/>
      <c r="D93" s="55"/>
      <c r="E93" s="55"/>
      <c r="F93" s="55"/>
      <c r="G93" s="55"/>
      <c r="H93" s="55"/>
      <c r="I93" s="55"/>
      <c r="J93" s="55"/>
    </row>
    <row r="94" spans="1:10" x14ac:dyDescent="0.15">
      <c r="A94" s="55"/>
      <c r="B94" s="55"/>
      <c r="C94" s="55"/>
      <c r="D94" s="55"/>
      <c r="E94" s="55"/>
      <c r="F94" s="55"/>
      <c r="G94" s="55"/>
      <c r="H94" s="55"/>
      <c r="I94" s="55"/>
      <c r="J94" s="55"/>
    </row>
    <row r="95" spans="1:10" x14ac:dyDescent="0.15">
      <c r="A95" s="55"/>
      <c r="B95" s="55"/>
      <c r="C95" s="55"/>
      <c r="D95" s="55"/>
      <c r="E95" s="55"/>
      <c r="F95" s="55"/>
      <c r="G95" s="55"/>
      <c r="H95" s="55"/>
      <c r="I95" s="55"/>
      <c r="J95" s="55"/>
    </row>
    <row r="96" spans="1:10" x14ac:dyDescent="0.15">
      <c r="A96" s="55"/>
      <c r="B96" s="55"/>
      <c r="C96" s="55"/>
      <c r="D96" s="55"/>
      <c r="E96" s="55"/>
      <c r="F96" s="55"/>
      <c r="G96" s="55"/>
      <c r="H96" s="55"/>
      <c r="I96" s="55"/>
      <c r="J96" s="55"/>
    </row>
    <row r="97" spans="1:10" x14ac:dyDescent="0.15">
      <c r="A97" s="55"/>
      <c r="B97" s="55"/>
      <c r="C97" s="55"/>
      <c r="D97" s="55"/>
      <c r="E97" s="55"/>
      <c r="F97" s="55"/>
      <c r="G97" s="55"/>
      <c r="H97" s="55"/>
      <c r="I97" s="55"/>
      <c r="J97" s="55"/>
    </row>
    <row r="98" spans="1:10" x14ac:dyDescent="0.15">
      <c r="A98" s="55"/>
      <c r="B98" s="55"/>
      <c r="C98" s="55"/>
      <c r="D98" s="55"/>
      <c r="E98" s="55"/>
      <c r="F98" s="55"/>
      <c r="G98" s="55"/>
      <c r="H98" s="55"/>
      <c r="I98" s="55"/>
      <c r="J98" s="55"/>
    </row>
    <row r="99" spans="1:10" x14ac:dyDescent="0.15">
      <c r="A99" s="55"/>
      <c r="B99" s="55"/>
      <c r="C99" s="55"/>
      <c r="D99" s="55"/>
      <c r="E99" s="55"/>
      <c r="F99" s="55"/>
      <c r="G99" s="55"/>
      <c r="H99" s="55"/>
      <c r="I99" s="55"/>
      <c r="J99" s="55"/>
    </row>
    <row r="100" spans="1:10" x14ac:dyDescent="0.15">
      <c r="A100" s="55"/>
      <c r="B100" s="55"/>
      <c r="C100" s="55"/>
      <c r="D100" s="55"/>
      <c r="E100" s="55"/>
      <c r="F100" s="55"/>
      <c r="G100" s="55"/>
      <c r="H100" s="55"/>
      <c r="I100" s="55"/>
      <c r="J100" s="55"/>
    </row>
    <row r="101" spans="1:10" x14ac:dyDescent="0.15">
      <c r="A101" s="55"/>
      <c r="B101" s="55"/>
      <c r="C101" s="55"/>
      <c r="D101" s="55"/>
      <c r="E101" s="55"/>
      <c r="F101" s="55"/>
      <c r="G101" s="55"/>
      <c r="H101" s="55"/>
      <c r="I101" s="55"/>
      <c r="J101" s="55"/>
    </row>
    <row r="102" spans="1:10" x14ac:dyDescent="0.15">
      <c r="A102" s="55"/>
      <c r="B102" s="55"/>
      <c r="C102" s="55"/>
      <c r="D102" s="55"/>
      <c r="E102" s="55"/>
      <c r="F102" s="55"/>
      <c r="G102" s="55"/>
      <c r="H102" s="55"/>
      <c r="I102" s="55"/>
      <c r="J102" s="55"/>
    </row>
    <row r="103" spans="1:10" x14ac:dyDescent="0.15">
      <c r="A103" s="55"/>
      <c r="B103" s="55"/>
      <c r="C103" s="55"/>
      <c r="D103" s="55"/>
      <c r="E103" s="55"/>
      <c r="F103" s="55"/>
      <c r="G103" s="55"/>
      <c r="H103" s="55"/>
      <c r="I103" s="55"/>
      <c r="J103" s="55"/>
    </row>
    <row r="104" spans="1:10" x14ac:dyDescent="0.15">
      <c r="A104" s="55"/>
      <c r="B104" s="55"/>
      <c r="C104" s="55"/>
      <c r="D104" s="55"/>
      <c r="E104" s="55"/>
      <c r="F104" s="55"/>
      <c r="G104" s="55"/>
      <c r="H104" s="55"/>
      <c r="I104" s="55"/>
      <c r="J104" s="55"/>
    </row>
    <row r="105" spans="1:10" x14ac:dyDescent="0.15">
      <c r="A105" s="55"/>
      <c r="B105" s="55"/>
      <c r="C105" s="55"/>
      <c r="D105" s="55"/>
      <c r="E105" s="55"/>
      <c r="F105" s="55"/>
      <c r="G105" s="55"/>
      <c r="H105" s="55"/>
      <c r="I105" s="55"/>
      <c r="J105" s="55"/>
    </row>
    <row r="106" spans="1:10" x14ac:dyDescent="0.15">
      <c r="A106" s="55"/>
      <c r="B106" s="55"/>
      <c r="C106" s="55"/>
      <c r="D106" s="55"/>
      <c r="E106" s="55"/>
      <c r="F106" s="55"/>
      <c r="G106" s="55"/>
      <c r="H106" s="55"/>
      <c r="I106" s="55"/>
      <c r="J106" s="55"/>
    </row>
    <row r="107" spans="1:10" x14ac:dyDescent="0.15">
      <c r="A107" s="55"/>
      <c r="B107" s="55"/>
      <c r="C107" s="55"/>
      <c r="D107" s="55"/>
      <c r="E107" s="55"/>
      <c r="F107" s="55"/>
      <c r="G107" s="55"/>
      <c r="H107" s="55"/>
      <c r="I107" s="55"/>
      <c r="J107" s="55"/>
    </row>
    <row r="108" spans="1:10" x14ac:dyDescent="0.15">
      <c r="A108" s="55"/>
      <c r="B108" s="55"/>
      <c r="C108" s="55"/>
      <c r="D108" s="55"/>
      <c r="E108" s="55"/>
      <c r="F108" s="55"/>
      <c r="G108" s="55"/>
      <c r="H108" s="55"/>
      <c r="I108" s="55"/>
      <c r="J108" s="55"/>
    </row>
    <row r="109" spans="1:10" x14ac:dyDescent="0.15">
      <c r="A109" s="55"/>
      <c r="B109" s="55"/>
      <c r="C109" s="55"/>
      <c r="D109" s="55"/>
      <c r="E109" s="55"/>
      <c r="F109" s="55"/>
      <c r="G109" s="55"/>
      <c r="H109" s="55"/>
      <c r="I109" s="55"/>
      <c r="J109" s="55"/>
    </row>
    <row r="110" spans="1:10" x14ac:dyDescent="0.15">
      <c r="A110" s="55"/>
      <c r="B110" s="55"/>
      <c r="C110" s="55"/>
      <c r="D110" s="55"/>
      <c r="E110" s="55"/>
      <c r="F110" s="55"/>
      <c r="G110" s="55"/>
      <c r="H110" s="55"/>
      <c r="I110" s="55"/>
      <c r="J110" s="55"/>
    </row>
    <row r="111" spans="1:10" x14ac:dyDescent="0.15">
      <c r="A111" s="55"/>
      <c r="B111" s="55"/>
      <c r="C111" s="55"/>
      <c r="D111" s="55"/>
      <c r="E111" s="55"/>
      <c r="F111" s="55"/>
      <c r="G111" s="55"/>
      <c r="H111" s="55"/>
      <c r="I111" s="55"/>
      <c r="J111" s="55"/>
    </row>
    <row r="112" spans="1:10" x14ac:dyDescent="0.15">
      <c r="A112" s="55"/>
      <c r="B112" s="55"/>
      <c r="C112" s="55"/>
      <c r="D112" s="55"/>
      <c r="E112" s="55"/>
      <c r="F112" s="55"/>
      <c r="G112" s="55"/>
      <c r="H112" s="55"/>
      <c r="I112" s="55"/>
      <c r="J112" s="55"/>
    </row>
    <row r="113" spans="1:10" x14ac:dyDescent="0.15">
      <c r="A113" s="55"/>
      <c r="B113" s="55"/>
      <c r="C113" s="55"/>
      <c r="D113" s="55"/>
      <c r="E113" s="55"/>
      <c r="F113" s="55"/>
      <c r="G113" s="55"/>
      <c r="H113" s="55"/>
      <c r="I113" s="55"/>
      <c r="J113" s="55"/>
    </row>
    <row r="114" spans="1:10" x14ac:dyDescent="0.15">
      <c r="A114" s="55"/>
      <c r="B114" s="55"/>
      <c r="C114" s="55"/>
      <c r="D114" s="55"/>
      <c r="E114" s="55"/>
      <c r="F114" s="55"/>
      <c r="G114" s="55"/>
      <c r="H114" s="55"/>
      <c r="I114" s="55"/>
      <c r="J114" s="55"/>
    </row>
    <row r="115" spans="1:10" x14ac:dyDescent="0.15">
      <c r="A115" s="55"/>
      <c r="B115" s="55"/>
      <c r="C115" s="55"/>
      <c r="D115" s="55"/>
      <c r="E115" s="55"/>
      <c r="F115" s="55"/>
      <c r="G115" s="55"/>
      <c r="H115" s="55"/>
      <c r="I115" s="55"/>
      <c r="J115" s="55"/>
    </row>
    <row r="116" spans="1:10" x14ac:dyDescent="0.15">
      <c r="A116" s="55"/>
      <c r="B116" s="55"/>
      <c r="C116" s="55"/>
      <c r="D116" s="55"/>
      <c r="E116" s="55"/>
      <c r="F116" s="55"/>
      <c r="G116" s="55"/>
      <c r="H116" s="55"/>
      <c r="I116" s="55"/>
      <c r="J116" s="55"/>
    </row>
    <row r="117" spans="1:10" x14ac:dyDescent="0.15">
      <c r="A117" s="55"/>
      <c r="B117" s="55"/>
      <c r="C117" s="55"/>
      <c r="D117" s="55"/>
      <c r="E117" s="55"/>
      <c r="F117" s="55"/>
      <c r="G117" s="55"/>
      <c r="H117" s="55"/>
      <c r="I117" s="55"/>
      <c r="J117" s="55"/>
    </row>
    <row r="118" spans="1:10" x14ac:dyDescent="0.15">
      <c r="A118" s="55"/>
      <c r="B118" s="55"/>
      <c r="C118" s="55"/>
      <c r="D118" s="55"/>
      <c r="E118" s="55"/>
      <c r="F118" s="55"/>
      <c r="G118" s="55"/>
      <c r="H118" s="55"/>
      <c r="I118" s="55"/>
      <c r="J118" s="55"/>
    </row>
    <row r="119" spans="1:10" x14ac:dyDescent="0.15">
      <c r="A119" s="55"/>
      <c r="B119" s="55"/>
      <c r="C119" s="55"/>
      <c r="D119" s="55"/>
      <c r="E119" s="55"/>
      <c r="F119" s="55"/>
      <c r="G119" s="55"/>
      <c r="H119" s="55"/>
      <c r="I119" s="55"/>
      <c r="J119" s="55"/>
    </row>
    <row r="120" spans="1:10" x14ac:dyDescent="0.15">
      <c r="A120" s="55"/>
      <c r="B120" s="55"/>
      <c r="C120" s="55"/>
      <c r="D120" s="55"/>
      <c r="E120" s="55"/>
      <c r="F120" s="55"/>
      <c r="G120" s="55"/>
      <c r="H120" s="55"/>
      <c r="I120" s="55"/>
      <c r="J120" s="55"/>
    </row>
    <row r="121" spans="1:10" x14ac:dyDescent="0.15">
      <c r="A121" s="55"/>
      <c r="B121" s="55"/>
      <c r="C121" s="55"/>
      <c r="D121" s="55"/>
      <c r="E121" s="55"/>
      <c r="F121" s="55"/>
      <c r="G121" s="55"/>
      <c r="H121" s="55"/>
      <c r="I121" s="55"/>
      <c r="J121" s="55"/>
    </row>
    <row r="122" spans="1:10" x14ac:dyDescent="0.15">
      <c r="A122" s="55"/>
      <c r="B122" s="55"/>
      <c r="C122" s="55"/>
      <c r="D122" s="55"/>
      <c r="E122" s="55"/>
      <c r="F122" s="55"/>
      <c r="G122" s="55"/>
      <c r="H122" s="55"/>
      <c r="I122" s="55"/>
      <c r="J122" s="55"/>
    </row>
    <row r="123" spans="1:10" x14ac:dyDescent="0.15">
      <c r="A123" s="55"/>
      <c r="B123" s="55"/>
      <c r="C123" s="55"/>
      <c r="D123" s="55"/>
      <c r="E123" s="55"/>
      <c r="F123" s="55"/>
      <c r="G123" s="55"/>
      <c r="H123" s="55"/>
      <c r="I123" s="55"/>
      <c r="J123" s="55"/>
    </row>
    <row r="124" spans="1:10" x14ac:dyDescent="0.15">
      <c r="A124" s="55"/>
      <c r="B124" s="55"/>
      <c r="C124" s="55"/>
      <c r="D124" s="55"/>
      <c r="E124" s="55"/>
      <c r="F124" s="55"/>
      <c r="G124" s="55"/>
      <c r="H124" s="55"/>
      <c r="I124" s="55"/>
      <c r="J124" s="55"/>
    </row>
    <row r="125" spans="1:10" x14ac:dyDescent="0.15">
      <c r="A125" s="55"/>
      <c r="B125" s="55"/>
      <c r="C125" s="55"/>
      <c r="D125" s="55"/>
      <c r="E125" s="55"/>
      <c r="F125" s="55"/>
      <c r="G125" s="55"/>
      <c r="H125" s="55"/>
      <c r="I125" s="55"/>
      <c r="J125" s="55"/>
    </row>
    <row r="126" spans="1:10" x14ac:dyDescent="0.15">
      <c r="A126" s="55"/>
      <c r="B126" s="55"/>
      <c r="C126" s="55"/>
      <c r="D126" s="55"/>
      <c r="E126" s="55"/>
      <c r="F126" s="55"/>
      <c r="G126" s="55"/>
      <c r="H126" s="55"/>
      <c r="I126" s="55"/>
      <c r="J126" s="55"/>
    </row>
    <row r="127" spans="1:10" x14ac:dyDescent="0.15">
      <c r="A127" s="55"/>
      <c r="B127" s="55"/>
      <c r="C127" s="55"/>
      <c r="D127" s="55"/>
      <c r="E127" s="55"/>
      <c r="F127" s="55"/>
      <c r="G127" s="55"/>
      <c r="H127" s="55"/>
      <c r="I127" s="55"/>
      <c r="J127" s="55"/>
    </row>
    <row r="128" spans="1:10" x14ac:dyDescent="0.15">
      <c r="A128" s="55"/>
      <c r="B128" s="55"/>
      <c r="C128" s="55"/>
      <c r="D128" s="55"/>
      <c r="E128" s="55"/>
      <c r="F128" s="55"/>
      <c r="G128" s="55"/>
      <c r="H128" s="55"/>
      <c r="I128" s="55"/>
      <c r="J128" s="55"/>
    </row>
    <row r="129" spans="1:10" x14ac:dyDescent="0.15">
      <c r="A129" s="55"/>
      <c r="B129" s="55"/>
      <c r="C129" s="55"/>
      <c r="D129" s="55"/>
      <c r="E129" s="55"/>
      <c r="F129" s="55"/>
      <c r="G129" s="55"/>
      <c r="H129" s="55"/>
      <c r="I129" s="55"/>
      <c r="J129" s="55"/>
    </row>
    <row r="130" spans="1:10" x14ac:dyDescent="0.15">
      <c r="A130" s="55"/>
      <c r="B130" s="55"/>
      <c r="C130" s="55"/>
      <c r="D130" s="55"/>
      <c r="E130" s="55"/>
      <c r="F130" s="55"/>
      <c r="G130" s="55"/>
      <c r="H130" s="55"/>
      <c r="I130" s="55"/>
      <c r="J130" s="55"/>
    </row>
    <row r="131" spans="1:10" x14ac:dyDescent="0.15">
      <c r="A131" s="55"/>
      <c r="B131" s="55"/>
      <c r="C131" s="55"/>
      <c r="D131" s="55"/>
      <c r="E131" s="55"/>
      <c r="F131" s="55"/>
      <c r="G131" s="55"/>
      <c r="H131" s="55"/>
      <c r="I131" s="55"/>
      <c r="J131" s="55"/>
    </row>
    <row r="132" spans="1:10" x14ac:dyDescent="0.15">
      <c r="A132" s="55"/>
      <c r="B132" s="55"/>
      <c r="C132" s="55"/>
      <c r="D132" s="55"/>
      <c r="E132" s="55"/>
      <c r="F132" s="55"/>
      <c r="G132" s="55"/>
      <c r="H132" s="55"/>
      <c r="I132" s="55"/>
      <c r="J132" s="55"/>
    </row>
    <row r="133" spans="1:10" x14ac:dyDescent="0.15">
      <c r="A133" s="55"/>
      <c r="B133" s="55"/>
      <c r="C133" s="55"/>
      <c r="D133" s="55"/>
      <c r="E133" s="55"/>
      <c r="F133" s="55"/>
      <c r="G133" s="55"/>
      <c r="H133" s="55"/>
      <c r="I133" s="55"/>
      <c r="J133" s="55"/>
    </row>
    <row r="134" spans="1:10" x14ac:dyDescent="0.15">
      <c r="A134" s="55"/>
      <c r="B134" s="55"/>
      <c r="C134" s="55"/>
      <c r="D134" s="55"/>
      <c r="E134" s="55"/>
      <c r="F134" s="55"/>
      <c r="G134" s="55"/>
      <c r="H134" s="55"/>
      <c r="I134" s="55"/>
      <c r="J134" s="55"/>
    </row>
    <row r="135" spans="1:10" x14ac:dyDescent="0.15">
      <c r="A135" s="55"/>
      <c r="B135" s="55"/>
      <c r="C135" s="55"/>
      <c r="D135" s="55"/>
      <c r="E135" s="55"/>
      <c r="F135" s="55"/>
      <c r="G135" s="55"/>
      <c r="H135" s="55"/>
      <c r="I135" s="55"/>
      <c r="J135" s="55"/>
    </row>
    <row r="136" spans="1:10" x14ac:dyDescent="0.15">
      <c r="A136" s="55"/>
      <c r="B136" s="55"/>
      <c r="C136" s="55"/>
      <c r="D136" s="55"/>
      <c r="E136" s="55"/>
      <c r="F136" s="55"/>
      <c r="G136" s="55"/>
      <c r="H136" s="55"/>
      <c r="I136" s="55"/>
      <c r="J136" s="55"/>
    </row>
    <row r="137" spans="1:10" x14ac:dyDescent="0.15">
      <c r="A137" s="55"/>
      <c r="B137" s="55"/>
      <c r="C137" s="55"/>
      <c r="D137" s="55"/>
      <c r="E137" s="55"/>
      <c r="F137" s="55"/>
      <c r="G137" s="55"/>
      <c r="H137" s="55"/>
      <c r="I137" s="55"/>
      <c r="J137" s="55"/>
    </row>
    <row r="138" spans="1:10" x14ac:dyDescent="0.15">
      <c r="A138" s="55"/>
      <c r="B138" s="55"/>
      <c r="C138" s="55"/>
      <c r="D138" s="55"/>
      <c r="E138" s="55"/>
      <c r="F138" s="55"/>
      <c r="G138" s="55"/>
      <c r="H138" s="55"/>
      <c r="I138" s="55"/>
      <c r="J138" s="55"/>
    </row>
    <row r="139" spans="1:10" x14ac:dyDescent="0.15">
      <c r="A139" s="55"/>
      <c r="B139" s="55"/>
      <c r="C139" s="55"/>
      <c r="D139" s="55"/>
      <c r="E139" s="55"/>
      <c r="F139" s="55"/>
      <c r="G139" s="55"/>
      <c r="H139" s="55"/>
      <c r="I139" s="55"/>
      <c r="J139" s="55"/>
    </row>
    <row r="140" spans="1:10" x14ac:dyDescent="0.15">
      <c r="A140" s="55"/>
      <c r="B140" s="55"/>
      <c r="C140" s="55"/>
      <c r="D140" s="55"/>
      <c r="E140" s="55"/>
      <c r="F140" s="55"/>
      <c r="G140" s="55"/>
      <c r="H140" s="55"/>
      <c r="I140" s="55"/>
      <c r="J140" s="55"/>
    </row>
    <row r="141" spans="1:10" x14ac:dyDescent="0.15">
      <c r="A141" s="55"/>
      <c r="B141" s="55"/>
      <c r="C141" s="55"/>
      <c r="D141" s="55"/>
      <c r="E141" s="55"/>
      <c r="F141" s="55"/>
      <c r="G141" s="55"/>
      <c r="H141" s="55"/>
      <c r="I141" s="55"/>
      <c r="J141" s="55"/>
    </row>
    <row r="142" spans="1:10" x14ac:dyDescent="0.15">
      <c r="A142" s="55"/>
      <c r="B142" s="55"/>
      <c r="C142" s="55"/>
      <c r="D142" s="55"/>
      <c r="E142" s="55"/>
      <c r="F142" s="55"/>
      <c r="G142" s="55"/>
      <c r="H142" s="55"/>
      <c r="I142" s="55"/>
      <c r="J142" s="55"/>
    </row>
    <row r="143" spans="1:10" x14ac:dyDescent="0.15">
      <c r="A143" s="55"/>
      <c r="B143" s="55"/>
      <c r="C143" s="55"/>
      <c r="D143" s="55"/>
      <c r="E143" s="55"/>
      <c r="F143" s="55"/>
      <c r="G143" s="55"/>
      <c r="H143" s="55"/>
      <c r="I143" s="55"/>
      <c r="J143" s="55"/>
    </row>
    <row r="144" spans="1:10" x14ac:dyDescent="0.15">
      <c r="A144" s="55"/>
      <c r="B144" s="55"/>
      <c r="C144" s="55"/>
      <c r="D144" s="55"/>
      <c r="E144" s="55"/>
      <c r="F144" s="55"/>
      <c r="G144" s="55"/>
      <c r="H144" s="55"/>
      <c r="I144" s="55"/>
      <c r="J144" s="55"/>
    </row>
    <row r="145" spans="1:10" x14ac:dyDescent="0.15">
      <c r="A145" s="55"/>
      <c r="B145" s="55"/>
      <c r="C145" s="55"/>
      <c r="D145" s="55"/>
      <c r="E145" s="55"/>
      <c r="F145" s="55"/>
      <c r="G145" s="55"/>
      <c r="H145" s="55"/>
      <c r="I145" s="55"/>
      <c r="J145" s="55"/>
    </row>
    <row r="146" spans="1:10" x14ac:dyDescent="0.15">
      <c r="A146" s="55"/>
      <c r="B146" s="55"/>
      <c r="C146" s="55"/>
      <c r="D146" s="55"/>
      <c r="E146" s="55"/>
      <c r="F146" s="55"/>
      <c r="G146" s="55"/>
      <c r="H146" s="55"/>
      <c r="I146" s="55"/>
      <c r="J146" s="55"/>
    </row>
    <row r="147" spans="1:10" x14ac:dyDescent="0.15">
      <c r="A147" s="55"/>
      <c r="B147" s="55"/>
      <c r="C147" s="55"/>
      <c r="D147" s="55"/>
      <c r="E147" s="55"/>
      <c r="F147" s="55"/>
      <c r="G147" s="55"/>
      <c r="H147" s="55"/>
      <c r="I147" s="55"/>
      <c r="J147" s="55"/>
    </row>
    <row r="148" spans="1:10" x14ac:dyDescent="0.15">
      <c r="A148" s="55"/>
      <c r="B148" s="55"/>
      <c r="C148" s="55"/>
      <c r="D148" s="55"/>
      <c r="E148" s="55"/>
      <c r="F148" s="55"/>
      <c r="G148" s="55"/>
      <c r="H148" s="55"/>
      <c r="I148" s="55"/>
      <c r="J148" s="55"/>
    </row>
    <row r="149" spans="1:10" x14ac:dyDescent="0.15">
      <c r="A149" s="55"/>
      <c r="B149" s="55"/>
      <c r="C149" s="55"/>
      <c r="D149" s="55"/>
      <c r="E149" s="55"/>
      <c r="F149" s="55"/>
      <c r="G149" s="55"/>
      <c r="H149" s="55"/>
      <c r="I149" s="55"/>
      <c r="J149" s="55"/>
    </row>
    <row r="150" spans="1:10" x14ac:dyDescent="0.15">
      <c r="A150" s="55"/>
      <c r="B150" s="55"/>
      <c r="C150" s="55"/>
      <c r="D150" s="55"/>
      <c r="E150" s="55"/>
      <c r="F150" s="55"/>
      <c r="G150" s="55"/>
      <c r="H150" s="55"/>
      <c r="I150" s="55"/>
      <c r="J150" s="55"/>
    </row>
    <row r="151" spans="1:10" x14ac:dyDescent="0.15">
      <c r="A151" s="55"/>
      <c r="B151" s="55"/>
      <c r="C151" s="55"/>
      <c r="D151" s="55"/>
      <c r="E151" s="55"/>
      <c r="F151" s="55"/>
      <c r="G151" s="55"/>
      <c r="H151" s="55"/>
      <c r="I151" s="55"/>
      <c r="J151" s="55"/>
    </row>
    <row r="152" spans="1:10" x14ac:dyDescent="0.15">
      <c r="A152" s="55"/>
      <c r="B152" s="55"/>
      <c r="C152" s="55"/>
      <c r="D152" s="55"/>
      <c r="E152" s="55"/>
      <c r="F152" s="55"/>
      <c r="G152" s="55"/>
      <c r="H152" s="55"/>
      <c r="I152" s="55"/>
      <c r="J152" s="55"/>
    </row>
    <row r="153" spans="1:10" x14ac:dyDescent="0.15">
      <c r="A153" s="55"/>
      <c r="B153" s="55"/>
      <c r="C153" s="55"/>
      <c r="D153" s="55"/>
      <c r="E153" s="55"/>
      <c r="F153" s="55"/>
      <c r="G153" s="55"/>
      <c r="H153" s="55"/>
      <c r="I153" s="55"/>
      <c r="J153" s="55"/>
    </row>
    <row r="154" spans="1:10" x14ac:dyDescent="0.15">
      <c r="A154" s="55"/>
      <c r="B154" s="55"/>
      <c r="C154" s="55"/>
      <c r="D154" s="55"/>
      <c r="E154" s="55"/>
      <c r="F154" s="55"/>
      <c r="G154" s="55"/>
      <c r="H154" s="55"/>
      <c r="I154" s="55"/>
      <c r="J154" s="55"/>
    </row>
    <row r="155" spans="1:10" x14ac:dyDescent="0.15">
      <c r="A155" s="55"/>
      <c r="B155" s="55"/>
      <c r="C155" s="55"/>
      <c r="D155" s="55"/>
      <c r="E155" s="55"/>
      <c r="F155" s="55"/>
      <c r="G155" s="55"/>
      <c r="H155" s="55"/>
      <c r="I155" s="55"/>
      <c r="J155" s="55"/>
    </row>
    <row r="156" spans="1:10" x14ac:dyDescent="0.15">
      <c r="A156" s="55"/>
      <c r="B156" s="55"/>
      <c r="C156" s="55"/>
      <c r="D156" s="55"/>
      <c r="E156" s="55"/>
      <c r="F156" s="55"/>
      <c r="G156" s="55"/>
      <c r="H156" s="55"/>
      <c r="I156" s="55"/>
      <c r="J156" s="55"/>
    </row>
    <row r="157" spans="1:10" x14ac:dyDescent="0.15">
      <c r="A157" s="55"/>
      <c r="B157" s="55"/>
      <c r="C157" s="55"/>
      <c r="D157" s="55"/>
      <c r="E157" s="55"/>
      <c r="F157" s="55"/>
      <c r="G157" s="55"/>
      <c r="H157" s="55"/>
      <c r="I157" s="55"/>
      <c r="J157" s="55"/>
    </row>
    <row r="158" spans="1:10" x14ac:dyDescent="0.15">
      <c r="A158" s="55"/>
      <c r="B158" s="55"/>
      <c r="C158" s="55"/>
      <c r="D158" s="55"/>
      <c r="E158" s="55"/>
      <c r="F158" s="55"/>
      <c r="G158" s="55"/>
      <c r="H158" s="55"/>
      <c r="I158" s="55"/>
      <c r="J158" s="55"/>
    </row>
    <row r="159" spans="1:10" x14ac:dyDescent="0.15">
      <c r="A159" s="55"/>
      <c r="B159" s="55"/>
      <c r="C159" s="55"/>
      <c r="D159" s="55"/>
      <c r="E159" s="55"/>
      <c r="F159" s="55"/>
      <c r="G159" s="55"/>
      <c r="H159" s="55"/>
      <c r="I159" s="55"/>
      <c r="J159" s="55"/>
    </row>
    <row r="160" spans="1:10" x14ac:dyDescent="0.15">
      <c r="A160" s="55"/>
      <c r="B160" s="55"/>
      <c r="C160" s="55"/>
      <c r="D160" s="55"/>
      <c r="E160" s="55"/>
      <c r="F160" s="55"/>
      <c r="G160" s="55"/>
      <c r="H160" s="55"/>
      <c r="I160" s="55"/>
      <c r="J160" s="55"/>
    </row>
    <row r="161" spans="1:10" x14ac:dyDescent="0.15">
      <c r="A161" s="55"/>
      <c r="B161" s="55"/>
      <c r="C161" s="55"/>
      <c r="D161" s="55"/>
      <c r="E161" s="55"/>
      <c r="F161" s="55"/>
      <c r="G161" s="55"/>
      <c r="H161" s="55"/>
      <c r="I161" s="55"/>
      <c r="J161" s="55"/>
    </row>
    <row r="162" spans="1:10" x14ac:dyDescent="0.15">
      <c r="A162" s="55"/>
      <c r="B162" s="55"/>
      <c r="C162" s="55"/>
      <c r="D162" s="55"/>
      <c r="E162" s="55"/>
      <c r="F162" s="55"/>
      <c r="G162" s="55"/>
      <c r="H162" s="55"/>
      <c r="I162" s="55"/>
      <c r="J162" s="55"/>
    </row>
    <row r="163" spans="1:10" x14ac:dyDescent="0.15">
      <c r="A163" s="55"/>
      <c r="B163" s="55"/>
      <c r="C163" s="55"/>
      <c r="D163" s="55"/>
      <c r="E163" s="55"/>
      <c r="F163" s="55"/>
      <c r="G163" s="55"/>
      <c r="H163" s="55"/>
      <c r="I163" s="55"/>
      <c r="J163" s="55"/>
    </row>
    <row r="164" spans="1:10" x14ac:dyDescent="0.15">
      <c r="A164" s="55"/>
      <c r="B164" s="55"/>
      <c r="C164" s="55"/>
      <c r="D164" s="55"/>
      <c r="E164" s="55"/>
      <c r="F164" s="55"/>
      <c r="G164" s="55"/>
      <c r="H164" s="55"/>
      <c r="I164" s="55"/>
      <c r="J164" s="55"/>
    </row>
    <row r="165" spans="1:10" x14ac:dyDescent="0.15">
      <c r="A165" s="55"/>
      <c r="B165" s="55"/>
      <c r="C165" s="55"/>
      <c r="D165" s="55"/>
      <c r="E165" s="55"/>
      <c r="F165" s="55"/>
      <c r="G165" s="55"/>
      <c r="H165" s="55"/>
      <c r="I165" s="55"/>
      <c r="J165" s="55"/>
    </row>
    <row r="166" spans="1:10" x14ac:dyDescent="0.15">
      <c r="A166" s="55"/>
      <c r="B166" s="55"/>
      <c r="C166" s="55"/>
      <c r="D166" s="55"/>
      <c r="E166" s="55"/>
      <c r="F166" s="55"/>
      <c r="G166" s="55"/>
      <c r="H166" s="55"/>
      <c r="I166" s="55"/>
      <c r="J166" s="55"/>
    </row>
    <row r="167" spans="1:10" x14ac:dyDescent="0.15">
      <c r="A167" s="55"/>
      <c r="B167" s="55"/>
      <c r="C167" s="55"/>
      <c r="D167" s="55"/>
      <c r="E167" s="55"/>
      <c r="F167" s="55"/>
      <c r="G167" s="55"/>
      <c r="H167" s="55"/>
      <c r="I167" s="55"/>
      <c r="J167" s="55"/>
    </row>
    <row r="168" spans="1:10" x14ac:dyDescent="0.15">
      <c r="A168" s="55"/>
      <c r="B168" s="55"/>
      <c r="C168" s="55"/>
      <c r="D168" s="55"/>
      <c r="E168" s="55"/>
      <c r="F168" s="55"/>
      <c r="G168" s="55"/>
      <c r="H168" s="55"/>
      <c r="I168" s="55"/>
      <c r="J168" s="55"/>
    </row>
    <row r="169" spans="1:10" x14ac:dyDescent="0.15">
      <c r="A169" s="55"/>
      <c r="B169" s="55"/>
      <c r="C169" s="55"/>
      <c r="D169" s="55"/>
      <c r="E169" s="55"/>
      <c r="F169" s="55"/>
      <c r="G169" s="55"/>
      <c r="H169" s="55"/>
      <c r="I169" s="55"/>
      <c r="J169" s="55"/>
    </row>
    <row r="170" spans="1:10" x14ac:dyDescent="0.15">
      <c r="A170" s="55"/>
      <c r="B170" s="55"/>
      <c r="C170" s="55"/>
      <c r="D170" s="55"/>
      <c r="E170" s="55"/>
      <c r="F170" s="55"/>
      <c r="G170" s="55"/>
      <c r="H170" s="55"/>
      <c r="I170" s="55"/>
      <c r="J170" s="55"/>
    </row>
    <row r="171" spans="1:10" x14ac:dyDescent="0.15">
      <c r="A171" s="55"/>
      <c r="B171" s="55"/>
      <c r="C171" s="55"/>
      <c r="D171" s="55"/>
      <c r="E171" s="55"/>
      <c r="F171" s="55"/>
      <c r="G171" s="55"/>
      <c r="H171" s="55"/>
      <c r="I171" s="55"/>
      <c r="J171" s="55"/>
    </row>
    <row r="172" spans="1:10" x14ac:dyDescent="0.15">
      <c r="A172" s="55"/>
      <c r="B172" s="55"/>
      <c r="C172" s="55"/>
      <c r="D172" s="55"/>
      <c r="E172" s="55"/>
      <c r="F172" s="55"/>
      <c r="G172" s="55"/>
      <c r="H172" s="55"/>
      <c r="I172" s="55"/>
      <c r="J172" s="55"/>
    </row>
    <row r="173" spans="1:10" x14ac:dyDescent="0.15">
      <c r="A173" s="55"/>
      <c r="B173" s="55"/>
      <c r="C173" s="55"/>
      <c r="D173" s="55"/>
      <c r="E173" s="55"/>
      <c r="F173" s="55"/>
      <c r="G173" s="55"/>
      <c r="H173" s="55"/>
      <c r="I173" s="55"/>
      <c r="J173" s="55"/>
    </row>
    <row r="174" spans="1:10" x14ac:dyDescent="0.15">
      <c r="A174" s="55"/>
      <c r="B174" s="55"/>
      <c r="C174" s="55"/>
      <c r="D174" s="55"/>
      <c r="E174" s="55"/>
      <c r="F174" s="55"/>
      <c r="G174" s="55"/>
      <c r="H174" s="55"/>
      <c r="I174" s="55"/>
      <c r="J174" s="55"/>
    </row>
    <row r="175" spans="1:10" x14ac:dyDescent="0.15">
      <c r="A175" s="55"/>
      <c r="B175" s="55"/>
      <c r="C175" s="55"/>
      <c r="D175" s="55"/>
      <c r="E175" s="55"/>
      <c r="F175" s="55"/>
      <c r="G175" s="55"/>
      <c r="H175" s="55"/>
      <c r="I175" s="55"/>
      <c r="J175" s="55"/>
    </row>
    <row r="176" spans="1:10" x14ac:dyDescent="0.15">
      <c r="A176" s="55"/>
      <c r="B176" s="55"/>
      <c r="C176" s="55"/>
      <c r="D176" s="55"/>
      <c r="E176" s="55"/>
      <c r="F176" s="55"/>
      <c r="G176" s="55"/>
      <c r="H176" s="55"/>
      <c r="I176" s="55"/>
      <c r="J176" s="55"/>
    </row>
    <row r="177" spans="1:10" x14ac:dyDescent="0.15">
      <c r="A177" s="55"/>
      <c r="B177" s="55"/>
      <c r="C177" s="55"/>
      <c r="D177" s="55"/>
      <c r="E177" s="55"/>
      <c r="F177" s="55"/>
      <c r="G177" s="55"/>
      <c r="H177" s="55"/>
      <c r="I177" s="55"/>
      <c r="J177" s="55"/>
    </row>
    <row r="178" spans="1:10" x14ac:dyDescent="0.15">
      <c r="A178" s="55"/>
      <c r="B178" s="55"/>
      <c r="C178" s="55"/>
      <c r="D178" s="55"/>
      <c r="E178" s="55"/>
      <c r="F178" s="55"/>
      <c r="G178" s="55"/>
      <c r="H178" s="55"/>
      <c r="I178" s="55"/>
      <c r="J178" s="55"/>
    </row>
    <row r="179" spans="1:10" x14ac:dyDescent="0.15">
      <c r="A179" s="55"/>
      <c r="B179" s="55"/>
      <c r="C179" s="55"/>
      <c r="D179" s="55"/>
      <c r="E179" s="55"/>
      <c r="F179" s="55"/>
      <c r="G179" s="55"/>
      <c r="H179" s="55"/>
      <c r="I179" s="55"/>
      <c r="J179" s="55"/>
    </row>
    <row r="180" spans="1:10" x14ac:dyDescent="0.15">
      <c r="A180" s="55"/>
      <c r="B180" s="55"/>
      <c r="C180" s="55"/>
      <c r="D180" s="55"/>
      <c r="E180" s="55"/>
      <c r="F180" s="55"/>
      <c r="G180" s="55"/>
      <c r="H180" s="55"/>
      <c r="I180" s="55"/>
      <c r="J180" s="55"/>
    </row>
    <row r="181" spans="1:10" x14ac:dyDescent="0.15">
      <c r="A181" s="55"/>
      <c r="B181" s="55"/>
      <c r="C181" s="55"/>
      <c r="D181" s="55"/>
      <c r="E181" s="55"/>
      <c r="F181" s="55"/>
      <c r="G181" s="55"/>
      <c r="H181" s="55"/>
      <c r="I181" s="55"/>
      <c r="J181" s="55"/>
    </row>
    <row r="182" spans="1:10" x14ac:dyDescent="0.15">
      <c r="A182" s="55"/>
      <c r="B182" s="55"/>
      <c r="C182" s="55"/>
      <c r="D182" s="55"/>
      <c r="E182" s="55"/>
      <c r="F182" s="55"/>
      <c r="G182" s="55"/>
      <c r="H182" s="55"/>
      <c r="I182" s="55"/>
      <c r="J182" s="55"/>
    </row>
    <row r="183" spans="1:10" x14ac:dyDescent="0.15">
      <c r="A183" s="55"/>
      <c r="B183" s="55"/>
      <c r="C183" s="55"/>
      <c r="D183" s="55"/>
      <c r="E183" s="55"/>
      <c r="F183" s="55"/>
      <c r="G183" s="55"/>
      <c r="H183" s="55"/>
      <c r="I183" s="55"/>
      <c r="J183" s="55"/>
    </row>
    <row r="184" spans="1:10" x14ac:dyDescent="0.15">
      <c r="A184" s="55"/>
      <c r="B184" s="55"/>
      <c r="C184" s="55"/>
      <c r="D184" s="55"/>
      <c r="E184" s="55"/>
      <c r="F184" s="55"/>
      <c r="G184" s="55"/>
      <c r="H184" s="55"/>
      <c r="I184" s="55"/>
      <c r="J184" s="55"/>
    </row>
    <row r="185" spans="1:10" x14ac:dyDescent="0.15">
      <c r="A185" s="55"/>
      <c r="B185" s="55"/>
      <c r="C185" s="55"/>
      <c r="D185" s="55"/>
      <c r="E185" s="55"/>
      <c r="F185" s="55"/>
      <c r="G185" s="55"/>
      <c r="H185" s="55"/>
      <c r="I185" s="55"/>
      <c r="J185" s="55"/>
    </row>
    <row r="186" spans="1:10" x14ac:dyDescent="0.15">
      <c r="A186" s="55"/>
      <c r="B186" s="55"/>
      <c r="C186" s="55"/>
      <c r="D186" s="55"/>
      <c r="E186" s="55"/>
      <c r="F186" s="55"/>
      <c r="G186" s="55"/>
      <c r="H186" s="55"/>
      <c r="I186" s="55"/>
      <c r="J186" s="55"/>
    </row>
    <row r="187" spans="1:10" x14ac:dyDescent="0.15">
      <c r="A187" s="55"/>
      <c r="B187" s="55"/>
      <c r="C187" s="55"/>
      <c r="D187" s="55"/>
      <c r="E187" s="55"/>
      <c r="F187" s="55"/>
      <c r="G187" s="55"/>
      <c r="H187" s="55"/>
      <c r="I187" s="55"/>
      <c r="J187" s="55"/>
    </row>
    <row r="188" spans="1:10" x14ac:dyDescent="0.15">
      <c r="A188" s="55"/>
      <c r="B188" s="55"/>
      <c r="C188" s="55"/>
      <c r="D188" s="55"/>
      <c r="E188" s="55"/>
      <c r="F188" s="55"/>
      <c r="G188" s="55"/>
      <c r="H188" s="55"/>
      <c r="I188" s="55"/>
      <c r="J188" s="55"/>
    </row>
    <row r="189" spans="1:10" x14ac:dyDescent="0.15">
      <c r="A189" s="55"/>
      <c r="B189" s="55"/>
      <c r="C189" s="55"/>
      <c r="D189" s="55"/>
      <c r="E189" s="55"/>
      <c r="F189" s="55"/>
      <c r="G189" s="55"/>
      <c r="H189" s="55"/>
      <c r="I189" s="55"/>
      <c r="J189" s="55"/>
    </row>
    <row r="190" spans="1:10" x14ac:dyDescent="0.15">
      <c r="A190" s="55"/>
      <c r="B190" s="55"/>
      <c r="C190" s="55"/>
      <c r="D190" s="55"/>
      <c r="E190" s="55"/>
      <c r="F190" s="55"/>
      <c r="G190" s="55"/>
      <c r="H190" s="55"/>
      <c r="I190" s="55"/>
      <c r="J190" s="55"/>
    </row>
    <row r="191" spans="1:10" x14ac:dyDescent="0.15">
      <c r="A191" s="55"/>
      <c r="B191" s="55"/>
      <c r="C191" s="55"/>
      <c r="D191" s="55"/>
      <c r="E191" s="55"/>
      <c r="F191" s="55"/>
      <c r="G191" s="55"/>
      <c r="H191" s="55"/>
      <c r="I191" s="55"/>
      <c r="J191" s="55"/>
    </row>
    <row r="192" spans="1:10" x14ac:dyDescent="0.15">
      <c r="A192" s="55"/>
      <c r="B192" s="55"/>
      <c r="C192" s="55"/>
      <c r="D192" s="55"/>
      <c r="E192" s="55"/>
      <c r="F192" s="55"/>
      <c r="G192" s="55"/>
      <c r="H192" s="55"/>
      <c r="I192" s="55"/>
      <c r="J192" s="55"/>
    </row>
    <row r="193" spans="1:10" x14ac:dyDescent="0.15">
      <c r="A193" s="55"/>
      <c r="B193" s="55"/>
      <c r="C193" s="55"/>
      <c r="D193" s="55"/>
      <c r="E193" s="55"/>
      <c r="F193" s="55"/>
      <c r="G193" s="55"/>
      <c r="H193" s="55"/>
      <c r="I193" s="55"/>
      <c r="J193" s="55"/>
    </row>
    <row r="194" spans="1:10" x14ac:dyDescent="0.15">
      <c r="A194" s="55"/>
      <c r="B194" s="55"/>
      <c r="C194" s="55"/>
      <c r="D194" s="55"/>
      <c r="E194" s="55"/>
      <c r="F194" s="55"/>
      <c r="G194" s="55"/>
      <c r="H194" s="55"/>
      <c r="I194" s="55"/>
      <c r="J194" s="55"/>
    </row>
    <row r="195" spans="1:10" x14ac:dyDescent="0.15">
      <c r="A195" s="55"/>
      <c r="B195" s="55"/>
      <c r="C195" s="55"/>
      <c r="D195" s="55"/>
      <c r="E195" s="55"/>
      <c r="F195" s="55"/>
      <c r="G195" s="55"/>
      <c r="H195" s="55"/>
      <c r="I195" s="55"/>
      <c r="J195" s="55"/>
    </row>
    <row r="196" spans="1:10" x14ac:dyDescent="0.15">
      <c r="A196" s="55"/>
      <c r="B196" s="55"/>
      <c r="C196" s="55"/>
      <c r="D196" s="55"/>
      <c r="E196" s="55"/>
      <c r="F196" s="55"/>
      <c r="G196" s="55"/>
      <c r="H196" s="55"/>
      <c r="I196" s="55"/>
      <c r="J196" s="55"/>
    </row>
    <row r="197" spans="1:10" x14ac:dyDescent="0.15">
      <c r="A197" s="55"/>
      <c r="B197" s="55"/>
      <c r="C197" s="55"/>
      <c r="D197" s="55"/>
      <c r="E197" s="55"/>
      <c r="F197" s="55"/>
      <c r="G197" s="55"/>
      <c r="H197" s="55"/>
      <c r="I197" s="55"/>
      <c r="J197" s="55"/>
    </row>
    <row r="198" spans="1:10" x14ac:dyDescent="0.15">
      <c r="A198" s="55"/>
      <c r="B198" s="55"/>
      <c r="C198" s="55"/>
      <c r="D198" s="55"/>
      <c r="E198" s="55"/>
      <c r="F198" s="55"/>
      <c r="G198" s="55"/>
      <c r="H198" s="55"/>
      <c r="I198" s="55"/>
      <c r="J198" s="55"/>
    </row>
    <row r="199" spans="1:10" x14ac:dyDescent="0.15">
      <c r="A199" s="55"/>
      <c r="B199" s="55"/>
      <c r="C199" s="55"/>
      <c r="D199" s="55"/>
      <c r="E199" s="55"/>
      <c r="F199" s="55"/>
      <c r="G199" s="55"/>
      <c r="H199" s="55"/>
      <c r="I199" s="55"/>
      <c r="J199" s="55"/>
    </row>
    <row r="200" spans="1:10" x14ac:dyDescent="0.15">
      <c r="A200" s="55"/>
      <c r="B200" s="55"/>
      <c r="C200" s="55"/>
      <c r="D200" s="55"/>
      <c r="E200" s="55"/>
      <c r="F200" s="55"/>
      <c r="G200" s="55"/>
      <c r="H200" s="55"/>
      <c r="I200" s="55"/>
      <c r="J200" s="55"/>
    </row>
    <row r="201" spans="1:10" x14ac:dyDescent="0.15">
      <c r="A201" s="55"/>
      <c r="B201" s="55"/>
      <c r="C201" s="55"/>
      <c r="D201" s="55"/>
      <c r="E201" s="55"/>
      <c r="F201" s="55"/>
      <c r="G201" s="55"/>
      <c r="H201" s="55"/>
      <c r="I201" s="55"/>
      <c r="J201" s="55"/>
    </row>
    <row r="202" spans="1:10" x14ac:dyDescent="0.15">
      <c r="A202" s="55"/>
      <c r="B202" s="55"/>
      <c r="C202" s="55"/>
      <c r="D202" s="55"/>
      <c r="E202" s="55"/>
      <c r="F202" s="55"/>
      <c r="G202" s="55"/>
      <c r="H202" s="55"/>
      <c r="I202" s="55"/>
      <c r="J202" s="55"/>
    </row>
    <row r="203" spans="1:10" x14ac:dyDescent="0.15">
      <c r="A203" s="55"/>
      <c r="B203" s="55"/>
      <c r="C203" s="55"/>
      <c r="D203" s="55"/>
      <c r="E203" s="55"/>
      <c r="F203" s="55"/>
      <c r="G203" s="55"/>
      <c r="H203" s="55"/>
      <c r="I203" s="55"/>
      <c r="J203" s="55"/>
    </row>
    <row r="204" spans="1:10" x14ac:dyDescent="0.15">
      <c r="A204" s="55"/>
      <c r="B204" s="55"/>
      <c r="C204" s="55"/>
      <c r="D204" s="55"/>
      <c r="E204" s="55"/>
      <c r="F204" s="55"/>
      <c r="G204" s="55"/>
      <c r="H204" s="55"/>
      <c r="I204" s="55"/>
      <c r="J204" s="55"/>
    </row>
    <row r="205" spans="1:10" x14ac:dyDescent="0.15">
      <c r="A205" s="55"/>
      <c r="B205" s="55"/>
      <c r="C205" s="55"/>
      <c r="D205" s="55"/>
      <c r="E205" s="55"/>
      <c r="F205" s="55"/>
      <c r="G205" s="55"/>
      <c r="H205" s="55"/>
      <c r="I205" s="55"/>
      <c r="J205" s="55"/>
    </row>
    <row r="206" spans="1:10" x14ac:dyDescent="0.15">
      <c r="A206" s="55"/>
      <c r="B206" s="55"/>
      <c r="C206" s="55"/>
      <c r="D206" s="55"/>
      <c r="E206" s="55"/>
      <c r="F206" s="55"/>
      <c r="G206" s="55"/>
      <c r="H206" s="55"/>
      <c r="I206" s="55"/>
      <c r="J206" s="55"/>
    </row>
    <row r="207" spans="1:10" x14ac:dyDescent="0.15">
      <c r="A207" s="55"/>
      <c r="B207" s="55"/>
      <c r="C207" s="55"/>
      <c r="D207" s="55"/>
      <c r="E207" s="55"/>
      <c r="F207" s="55"/>
      <c r="G207" s="55"/>
      <c r="H207" s="55"/>
      <c r="I207" s="55"/>
      <c r="J207" s="55"/>
    </row>
    <row r="208" spans="1:10" x14ac:dyDescent="0.15">
      <c r="A208" s="55"/>
      <c r="B208" s="55"/>
      <c r="C208" s="55"/>
      <c r="D208" s="55"/>
      <c r="E208" s="55"/>
      <c r="F208" s="55"/>
      <c r="G208" s="55"/>
      <c r="H208" s="55"/>
      <c r="I208" s="55"/>
      <c r="J208" s="55"/>
    </row>
    <row r="209" spans="1:10" x14ac:dyDescent="0.15">
      <c r="A209" s="55"/>
      <c r="B209" s="55"/>
      <c r="C209" s="55"/>
      <c r="D209" s="55"/>
      <c r="E209" s="55"/>
      <c r="F209" s="55"/>
      <c r="G209" s="55"/>
      <c r="H209" s="55"/>
      <c r="I209" s="55"/>
      <c r="J209" s="55"/>
    </row>
    <row r="210" spans="1:10" x14ac:dyDescent="0.15">
      <c r="A210" s="55"/>
      <c r="B210" s="55"/>
      <c r="C210" s="55"/>
      <c r="D210" s="55"/>
      <c r="E210" s="55"/>
      <c r="F210" s="55"/>
      <c r="G210" s="55"/>
      <c r="H210" s="55"/>
      <c r="I210" s="55"/>
      <c r="J210" s="55"/>
    </row>
    <row r="211" spans="1:10" x14ac:dyDescent="0.15">
      <c r="A211" s="55"/>
      <c r="B211" s="55"/>
      <c r="C211" s="55"/>
      <c r="D211" s="55"/>
      <c r="E211" s="55"/>
      <c r="F211" s="55"/>
      <c r="G211" s="55"/>
      <c r="H211" s="55"/>
      <c r="I211" s="55"/>
      <c r="J211" s="55"/>
    </row>
    <row r="212" spans="1:10" x14ac:dyDescent="0.15">
      <c r="A212" s="55"/>
      <c r="B212" s="55"/>
      <c r="C212" s="55"/>
      <c r="D212" s="55"/>
      <c r="E212" s="55"/>
      <c r="F212" s="55"/>
      <c r="G212" s="55"/>
      <c r="H212" s="55"/>
      <c r="I212" s="55"/>
      <c r="J212" s="55"/>
    </row>
    <row r="213" spans="1:10" x14ac:dyDescent="0.15">
      <c r="A213" s="55"/>
      <c r="B213" s="55"/>
      <c r="C213" s="55"/>
      <c r="D213" s="55"/>
      <c r="E213" s="55"/>
      <c r="F213" s="55"/>
      <c r="G213" s="55"/>
      <c r="H213" s="55"/>
      <c r="I213" s="55"/>
      <c r="J213" s="55"/>
    </row>
    <row r="214" spans="1:10" x14ac:dyDescent="0.15">
      <c r="A214" s="55"/>
      <c r="B214" s="55"/>
      <c r="C214" s="55"/>
      <c r="D214" s="55"/>
      <c r="E214" s="55"/>
      <c r="F214" s="55"/>
      <c r="G214" s="55"/>
      <c r="H214" s="55"/>
      <c r="I214" s="55"/>
      <c r="J214" s="55"/>
    </row>
    <row r="215" spans="1:10" x14ac:dyDescent="0.15">
      <c r="A215" s="55"/>
      <c r="B215" s="55"/>
      <c r="C215" s="55"/>
      <c r="D215" s="55"/>
      <c r="E215" s="55"/>
      <c r="F215" s="55"/>
      <c r="G215" s="55"/>
      <c r="H215" s="55"/>
      <c r="I215" s="55"/>
      <c r="J215" s="55"/>
    </row>
    <row r="216" spans="1:10" x14ac:dyDescent="0.15">
      <c r="A216" s="55"/>
      <c r="B216" s="55"/>
      <c r="C216" s="55"/>
      <c r="D216" s="55"/>
      <c r="E216" s="55"/>
      <c r="F216" s="55"/>
      <c r="G216" s="55"/>
      <c r="H216" s="55"/>
      <c r="I216" s="55"/>
      <c r="J216" s="55"/>
    </row>
    <row r="217" spans="1:10" x14ac:dyDescent="0.15">
      <c r="A217" s="55"/>
      <c r="B217" s="55"/>
      <c r="C217" s="55"/>
      <c r="D217" s="55"/>
      <c r="E217" s="55"/>
      <c r="F217" s="55"/>
      <c r="G217" s="55"/>
      <c r="H217" s="55"/>
      <c r="I217" s="55"/>
      <c r="J217" s="55"/>
    </row>
    <row r="218" spans="1:10" x14ac:dyDescent="0.15">
      <c r="A218" s="55"/>
      <c r="B218" s="55"/>
      <c r="C218" s="55"/>
      <c r="D218" s="55"/>
      <c r="E218" s="55"/>
      <c r="F218" s="55"/>
      <c r="G218" s="55"/>
      <c r="H218" s="55"/>
      <c r="I218" s="55"/>
      <c r="J218" s="55"/>
    </row>
    <row r="219" spans="1:10" x14ac:dyDescent="0.15">
      <c r="A219" s="55"/>
      <c r="B219" s="55"/>
      <c r="C219" s="55"/>
      <c r="D219" s="55"/>
      <c r="E219" s="55"/>
      <c r="F219" s="55"/>
      <c r="G219" s="55"/>
      <c r="H219" s="55"/>
      <c r="I219" s="55"/>
      <c r="J219" s="55"/>
    </row>
    <row r="220" spans="1:10" x14ac:dyDescent="0.15">
      <c r="A220" s="55"/>
      <c r="B220" s="55"/>
      <c r="C220" s="55"/>
      <c r="D220" s="55"/>
      <c r="E220" s="55"/>
      <c r="F220" s="55"/>
      <c r="G220" s="55"/>
      <c r="H220" s="55"/>
      <c r="I220" s="55"/>
      <c r="J220" s="55"/>
    </row>
    <row r="221" spans="1:10" x14ac:dyDescent="0.15">
      <c r="A221" s="55"/>
      <c r="B221" s="55"/>
      <c r="C221" s="55"/>
      <c r="D221" s="55"/>
      <c r="E221" s="55"/>
      <c r="F221" s="55"/>
      <c r="G221" s="55"/>
      <c r="H221" s="55"/>
      <c r="I221" s="55"/>
      <c r="J221" s="55"/>
    </row>
    <row r="222" spans="1:10" x14ac:dyDescent="0.15">
      <c r="A222" s="55"/>
      <c r="B222" s="55"/>
      <c r="C222" s="55"/>
      <c r="D222" s="55"/>
      <c r="E222" s="55"/>
      <c r="F222" s="55"/>
      <c r="G222" s="55"/>
      <c r="H222" s="55"/>
      <c r="I222" s="55"/>
      <c r="J222" s="55"/>
    </row>
    <row r="223" spans="1:10" x14ac:dyDescent="0.15">
      <c r="A223" s="55"/>
      <c r="B223" s="55"/>
      <c r="C223" s="55"/>
      <c r="D223" s="55"/>
      <c r="E223" s="55"/>
      <c r="F223" s="55"/>
      <c r="G223" s="55"/>
      <c r="H223" s="55"/>
      <c r="I223" s="55"/>
      <c r="J223" s="55"/>
    </row>
    <row r="224" spans="1:10" x14ac:dyDescent="0.15">
      <c r="A224" s="55"/>
      <c r="B224" s="55"/>
      <c r="C224" s="55"/>
      <c r="D224" s="55"/>
      <c r="E224" s="55"/>
      <c r="F224" s="55"/>
      <c r="G224" s="55"/>
      <c r="H224" s="55"/>
      <c r="I224" s="55"/>
      <c r="J224" s="55"/>
    </row>
    <row r="225" spans="1:10" x14ac:dyDescent="0.15">
      <c r="A225" s="55"/>
      <c r="B225" s="55"/>
      <c r="C225" s="55"/>
      <c r="D225" s="55"/>
      <c r="E225" s="55"/>
      <c r="F225" s="55"/>
      <c r="G225" s="55"/>
      <c r="H225" s="55"/>
      <c r="I225" s="55"/>
      <c r="J225" s="55"/>
    </row>
    <row r="226" spans="1:10" x14ac:dyDescent="0.15">
      <c r="A226" s="55"/>
      <c r="B226" s="55"/>
      <c r="C226" s="55"/>
      <c r="D226" s="55"/>
      <c r="E226" s="55"/>
      <c r="F226" s="55"/>
      <c r="G226" s="55"/>
      <c r="H226" s="55"/>
      <c r="I226" s="55"/>
      <c r="J226" s="55"/>
    </row>
    <row r="227" spans="1:10" x14ac:dyDescent="0.15">
      <c r="A227" s="55"/>
      <c r="B227" s="55"/>
      <c r="C227" s="55"/>
      <c r="D227" s="55"/>
      <c r="E227" s="55"/>
      <c r="F227" s="55"/>
      <c r="G227" s="55"/>
      <c r="H227" s="55"/>
      <c r="I227" s="55"/>
      <c r="J227" s="55"/>
    </row>
    <row r="228" spans="1:10" x14ac:dyDescent="0.15">
      <c r="A228" s="55"/>
      <c r="B228" s="55"/>
      <c r="C228" s="55"/>
      <c r="D228" s="55"/>
      <c r="E228" s="55"/>
      <c r="F228" s="55"/>
      <c r="G228" s="55"/>
      <c r="H228" s="55"/>
      <c r="I228" s="55"/>
      <c r="J228" s="55"/>
    </row>
    <row r="229" spans="1:10" x14ac:dyDescent="0.15">
      <c r="A229" s="55"/>
      <c r="B229" s="55"/>
      <c r="C229" s="55"/>
      <c r="D229" s="55"/>
      <c r="E229" s="55"/>
      <c r="F229" s="55"/>
      <c r="G229" s="55"/>
      <c r="H229" s="55"/>
      <c r="I229" s="55"/>
      <c r="J229" s="55"/>
    </row>
    <row r="230" spans="1:10" x14ac:dyDescent="0.15">
      <c r="A230" s="55"/>
      <c r="B230" s="55"/>
      <c r="C230" s="55"/>
      <c r="D230" s="55"/>
      <c r="E230" s="55"/>
      <c r="F230" s="55"/>
      <c r="G230" s="55"/>
      <c r="H230" s="55"/>
      <c r="I230" s="55"/>
      <c r="J230" s="55"/>
    </row>
    <row r="231" spans="1:10" x14ac:dyDescent="0.15">
      <c r="A231" s="55"/>
      <c r="B231" s="55"/>
      <c r="C231" s="55"/>
      <c r="D231" s="55"/>
      <c r="E231" s="55"/>
      <c r="F231" s="55"/>
      <c r="G231" s="55"/>
      <c r="H231" s="55"/>
      <c r="I231" s="55"/>
      <c r="J231" s="55"/>
    </row>
    <row r="232" spans="1:10" x14ac:dyDescent="0.15">
      <c r="A232" s="55"/>
      <c r="B232" s="55"/>
      <c r="C232" s="55"/>
      <c r="D232" s="55"/>
      <c r="E232" s="55"/>
      <c r="F232" s="55"/>
      <c r="G232" s="55"/>
      <c r="H232" s="55"/>
      <c r="I232" s="55"/>
      <c r="J232" s="55"/>
    </row>
    <row r="233" spans="1:10" x14ac:dyDescent="0.15">
      <c r="A233" s="55"/>
      <c r="B233" s="55"/>
      <c r="C233" s="55"/>
      <c r="D233" s="55"/>
      <c r="E233" s="55"/>
      <c r="F233" s="55"/>
      <c r="G233" s="55"/>
      <c r="H233" s="55"/>
      <c r="I233" s="55"/>
      <c r="J233" s="55"/>
    </row>
    <row r="234" spans="1:10" x14ac:dyDescent="0.15">
      <c r="A234" s="55"/>
      <c r="B234" s="55"/>
      <c r="C234" s="55"/>
      <c r="D234" s="55"/>
      <c r="E234" s="55"/>
      <c r="F234" s="55"/>
      <c r="G234" s="55"/>
      <c r="H234" s="55"/>
      <c r="I234" s="55"/>
      <c r="J234" s="55"/>
    </row>
    <row r="235" spans="1:10" x14ac:dyDescent="0.15">
      <c r="A235" s="55"/>
      <c r="B235" s="55"/>
      <c r="C235" s="55"/>
      <c r="D235" s="55"/>
      <c r="E235" s="55"/>
      <c r="F235" s="55"/>
      <c r="G235" s="55"/>
      <c r="H235" s="55"/>
      <c r="I235" s="55"/>
      <c r="J235" s="55"/>
    </row>
    <row r="236" spans="1:10" x14ac:dyDescent="0.15">
      <c r="A236" s="55"/>
      <c r="B236" s="55"/>
      <c r="C236" s="55"/>
      <c r="D236" s="55"/>
      <c r="E236" s="55"/>
      <c r="F236" s="55"/>
      <c r="G236" s="55"/>
      <c r="H236" s="55"/>
      <c r="I236" s="55"/>
      <c r="J236" s="55"/>
    </row>
    <row r="237" spans="1:10" x14ac:dyDescent="0.15">
      <c r="A237" s="55"/>
      <c r="B237" s="55"/>
      <c r="C237" s="55"/>
      <c r="D237" s="55"/>
      <c r="E237" s="55"/>
      <c r="F237" s="55"/>
      <c r="G237" s="55"/>
      <c r="H237" s="55"/>
      <c r="I237" s="55"/>
      <c r="J237" s="55"/>
    </row>
    <row r="238" spans="1:10" x14ac:dyDescent="0.15">
      <c r="A238" s="55"/>
      <c r="B238" s="55"/>
      <c r="C238" s="55"/>
      <c r="D238" s="55"/>
      <c r="E238" s="55"/>
      <c r="F238" s="55"/>
      <c r="G238" s="55"/>
      <c r="H238" s="55"/>
      <c r="I238" s="55"/>
      <c r="J238" s="55"/>
    </row>
    <row r="239" spans="1:10" x14ac:dyDescent="0.15">
      <c r="A239" s="55"/>
      <c r="B239" s="55"/>
      <c r="C239" s="55"/>
      <c r="D239" s="55"/>
      <c r="E239" s="55"/>
      <c r="F239" s="55"/>
      <c r="G239" s="55"/>
      <c r="H239" s="55"/>
      <c r="I239" s="55"/>
      <c r="J239" s="55"/>
    </row>
    <row r="240" spans="1:10" x14ac:dyDescent="0.15">
      <c r="A240" s="55"/>
      <c r="B240" s="55"/>
      <c r="C240" s="55"/>
      <c r="D240" s="55"/>
      <c r="E240" s="55"/>
      <c r="F240" s="55"/>
      <c r="G240" s="55"/>
      <c r="H240" s="55"/>
      <c r="I240" s="55"/>
      <c r="J240" s="55"/>
    </row>
    <row r="241" spans="1:10" x14ac:dyDescent="0.15">
      <c r="A241" s="55"/>
      <c r="B241" s="55"/>
      <c r="C241" s="55"/>
      <c r="D241" s="55"/>
      <c r="E241" s="55"/>
      <c r="F241" s="55"/>
      <c r="G241" s="55"/>
      <c r="H241" s="55"/>
      <c r="I241" s="55"/>
      <c r="J241" s="55"/>
    </row>
    <row r="242" spans="1:10" x14ac:dyDescent="0.15">
      <c r="A242" s="55"/>
      <c r="B242" s="55"/>
      <c r="C242" s="55"/>
      <c r="D242" s="55"/>
      <c r="E242" s="55"/>
      <c r="F242" s="55"/>
      <c r="G242" s="55"/>
      <c r="H242" s="55"/>
      <c r="I242" s="55"/>
      <c r="J242" s="55"/>
    </row>
    <row r="243" spans="1:10" x14ac:dyDescent="0.15">
      <c r="A243" s="55"/>
      <c r="B243" s="55"/>
      <c r="C243" s="55"/>
      <c r="D243" s="55"/>
      <c r="E243" s="55"/>
      <c r="F243" s="55"/>
      <c r="G243" s="55"/>
      <c r="H243" s="55"/>
      <c r="I243" s="55"/>
      <c r="J243" s="55"/>
    </row>
    <row r="244" spans="1:10" x14ac:dyDescent="0.15">
      <c r="A244" s="55"/>
      <c r="B244" s="55"/>
      <c r="C244" s="55"/>
      <c r="D244" s="55"/>
      <c r="E244" s="55"/>
      <c r="F244" s="55"/>
      <c r="G244" s="55"/>
      <c r="H244" s="55"/>
      <c r="I244" s="55"/>
      <c r="J244" s="55"/>
    </row>
    <row r="245" spans="1:10" x14ac:dyDescent="0.15">
      <c r="A245" s="55"/>
      <c r="B245" s="55"/>
      <c r="C245" s="55"/>
      <c r="D245" s="55"/>
      <c r="E245" s="55"/>
      <c r="F245" s="55"/>
      <c r="G245" s="55"/>
      <c r="H245" s="55"/>
      <c r="I245" s="55"/>
      <c r="J245" s="55"/>
    </row>
    <row r="246" spans="1:10" x14ac:dyDescent="0.15">
      <c r="A246" s="55"/>
      <c r="B246" s="55"/>
      <c r="C246" s="55"/>
      <c r="D246" s="55"/>
      <c r="E246" s="55"/>
      <c r="F246" s="55"/>
      <c r="G246" s="55"/>
      <c r="H246" s="55"/>
      <c r="I246" s="55"/>
      <c r="J246" s="55"/>
    </row>
    <row r="247" spans="1:10" x14ac:dyDescent="0.15">
      <c r="A247" s="55"/>
      <c r="B247" s="55"/>
      <c r="C247" s="55"/>
      <c r="D247" s="55"/>
      <c r="E247" s="55"/>
      <c r="F247" s="55"/>
      <c r="G247" s="55"/>
      <c r="H247" s="55"/>
      <c r="I247" s="55"/>
      <c r="J247" s="55"/>
    </row>
    <row r="248" spans="1:10" x14ac:dyDescent="0.15">
      <c r="A248" s="55"/>
      <c r="B248" s="55"/>
      <c r="C248" s="55"/>
      <c r="D248" s="55"/>
      <c r="E248" s="55"/>
      <c r="F248" s="55"/>
      <c r="G248" s="55"/>
      <c r="H248" s="55"/>
      <c r="I248" s="55"/>
      <c r="J248" s="55"/>
    </row>
    <row r="249" spans="1:10" x14ac:dyDescent="0.15">
      <c r="A249" s="55"/>
      <c r="B249" s="55"/>
      <c r="C249" s="55"/>
      <c r="D249" s="55"/>
      <c r="E249" s="55"/>
      <c r="F249" s="55"/>
      <c r="G249" s="55"/>
      <c r="H249" s="55"/>
      <c r="I249" s="55"/>
      <c r="J249" s="55"/>
    </row>
    <row r="250" spans="1:10" x14ac:dyDescent="0.15">
      <c r="A250" s="55"/>
      <c r="B250" s="55"/>
      <c r="C250" s="55"/>
      <c r="D250" s="55"/>
      <c r="E250" s="55"/>
      <c r="F250" s="55"/>
      <c r="G250" s="55"/>
      <c r="H250" s="55"/>
      <c r="I250" s="55"/>
      <c r="J250" s="55"/>
    </row>
    <row r="251" spans="1:10" x14ac:dyDescent="0.15">
      <c r="A251" s="55"/>
      <c r="B251" s="55"/>
      <c r="C251" s="55"/>
      <c r="D251" s="55"/>
      <c r="E251" s="55"/>
      <c r="F251" s="55"/>
      <c r="G251" s="55"/>
      <c r="H251" s="55"/>
      <c r="I251" s="55"/>
      <c r="J251" s="55"/>
    </row>
    <row r="252" spans="1:10" x14ac:dyDescent="0.15">
      <c r="A252" s="55"/>
      <c r="B252" s="55"/>
      <c r="C252" s="55"/>
      <c r="D252" s="55"/>
      <c r="E252" s="55"/>
      <c r="F252" s="55"/>
      <c r="G252" s="55"/>
      <c r="H252" s="55"/>
      <c r="I252" s="55"/>
      <c r="J252" s="55"/>
    </row>
    <row r="253" spans="1:10" x14ac:dyDescent="0.15">
      <c r="A253" s="55"/>
      <c r="B253" s="55"/>
      <c r="C253" s="55"/>
      <c r="D253" s="55"/>
      <c r="E253" s="55"/>
      <c r="F253" s="55"/>
      <c r="G253" s="55"/>
      <c r="H253" s="55"/>
      <c r="I253" s="55"/>
      <c r="J253" s="55"/>
    </row>
    <row r="254" spans="1:10" x14ac:dyDescent="0.15">
      <c r="A254" s="55"/>
      <c r="B254" s="55"/>
      <c r="C254" s="55"/>
      <c r="D254" s="55"/>
      <c r="E254" s="55"/>
      <c r="F254" s="55"/>
      <c r="G254" s="55"/>
      <c r="H254" s="55"/>
      <c r="I254" s="55"/>
      <c r="J254" s="55"/>
    </row>
    <row r="255" spans="1:10" x14ac:dyDescent="0.15">
      <c r="A255" s="55"/>
      <c r="B255" s="55"/>
      <c r="C255" s="55"/>
      <c r="D255" s="55"/>
      <c r="E255" s="55"/>
      <c r="F255" s="55"/>
      <c r="G255" s="55"/>
      <c r="H255" s="55"/>
      <c r="I255" s="55"/>
      <c r="J255" s="55"/>
    </row>
    <row r="256" spans="1:10" x14ac:dyDescent="0.15">
      <c r="A256" s="55"/>
      <c r="B256" s="55"/>
      <c r="C256" s="55"/>
      <c r="D256" s="55"/>
      <c r="E256" s="55"/>
      <c r="F256" s="55"/>
      <c r="G256" s="55"/>
      <c r="H256" s="55"/>
      <c r="I256" s="55"/>
      <c r="J256" s="55"/>
    </row>
    <row r="257" spans="1:10" x14ac:dyDescent="0.15">
      <c r="A257" s="55"/>
      <c r="B257" s="55"/>
      <c r="C257" s="55"/>
      <c r="D257" s="55"/>
      <c r="E257" s="55"/>
      <c r="F257" s="55"/>
      <c r="G257" s="55"/>
      <c r="H257" s="55"/>
      <c r="I257" s="55"/>
      <c r="J257" s="55"/>
    </row>
    <row r="258" spans="1:10" x14ac:dyDescent="0.15">
      <c r="A258" s="55"/>
      <c r="B258" s="55"/>
      <c r="C258" s="55"/>
      <c r="D258" s="55"/>
      <c r="E258" s="55"/>
      <c r="F258" s="55"/>
      <c r="G258" s="55"/>
      <c r="H258" s="55"/>
      <c r="I258" s="55"/>
      <c r="J258" s="55"/>
    </row>
    <row r="259" spans="1:10" x14ac:dyDescent="0.15">
      <c r="A259" s="55"/>
      <c r="B259" s="55"/>
      <c r="C259" s="55"/>
      <c r="D259" s="55"/>
      <c r="E259" s="55"/>
      <c r="F259" s="55"/>
      <c r="G259" s="55"/>
      <c r="H259" s="55"/>
      <c r="I259" s="55"/>
      <c r="J259" s="55"/>
    </row>
    <row r="260" spans="1:10" x14ac:dyDescent="0.15">
      <c r="A260" s="55"/>
      <c r="B260" s="55"/>
      <c r="C260" s="55"/>
      <c r="D260" s="55"/>
      <c r="E260" s="55"/>
      <c r="F260" s="55"/>
      <c r="G260" s="55"/>
      <c r="H260" s="55"/>
      <c r="I260" s="55"/>
      <c r="J260" s="55"/>
    </row>
    <row r="261" spans="1:10" x14ac:dyDescent="0.15">
      <c r="A261" s="55"/>
      <c r="B261" s="55"/>
      <c r="C261" s="55"/>
      <c r="D261" s="55"/>
      <c r="E261" s="55"/>
      <c r="F261" s="55"/>
      <c r="G261" s="55"/>
      <c r="H261" s="55"/>
      <c r="I261" s="55"/>
      <c r="J261" s="55"/>
    </row>
    <row r="262" spans="1:10" x14ac:dyDescent="0.15">
      <c r="A262" s="55"/>
      <c r="B262" s="55"/>
      <c r="C262" s="55"/>
      <c r="D262" s="55"/>
      <c r="E262" s="55"/>
      <c r="F262" s="55"/>
      <c r="G262" s="55"/>
      <c r="H262" s="55"/>
      <c r="I262" s="55"/>
      <c r="J262" s="55"/>
    </row>
    <row r="263" spans="1:10" x14ac:dyDescent="0.15">
      <c r="A263" s="55"/>
      <c r="B263" s="55"/>
      <c r="C263" s="55"/>
      <c r="D263" s="55"/>
      <c r="E263" s="55"/>
      <c r="F263" s="55"/>
      <c r="G263" s="55"/>
      <c r="H263" s="55"/>
      <c r="I263" s="55"/>
      <c r="J263" s="55"/>
    </row>
    <row r="264" spans="1:10" x14ac:dyDescent="0.15">
      <c r="A264" s="55"/>
      <c r="B264" s="55"/>
      <c r="C264" s="55"/>
      <c r="D264" s="55"/>
      <c r="E264" s="55"/>
      <c r="F264" s="55"/>
      <c r="G264" s="55"/>
      <c r="H264" s="55"/>
      <c r="I264" s="55"/>
      <c r="J264" s="55"/>
    </row>
    <row r="265" spans="1:10" x14ac:dyDescent="0.15">
      <c r="A265" s="55"/>
      <c r="B265" s="55"/>
      <c r="C265" s="55"/>
      <c r="D265" s="55"/>
      <c r="E265" s="55"/>
      <c r="F265" s="55"/>
      <c r="G265" s="55"/>
      <c r="H265" s="55"/>
      <c r="I265" s="55"/>
      <c r="J265" s="55"/>
    </row>
    <row r="266" spans="1:10" x14ac:dyDescent="0.15">
      <c r="A266" s="55"/>
      <c r="B266" s="55"/>
      <c r="C266" s="55"/>
      <c r="D266" s="55"/>
      <c r="E266" s="55"/>
      <c r="F266" s="55"/>
      <c r="G266" s="55"/>
      <c r="H266" s="55"/>
      <c r="I266" s="55"/>
      <c r="J266" s="55"/>
    </row>
    <row r="267" spans="1:10" x14ac:dyDescent="0.15">
      <c r="A267" s="55"/>
      <c r="B267" s="55"/>
      <c r="C267" s="55"/>
      <c r="D267" s="55"/>
      <c r="E267" s="55"/>
      <c r="F267" s="55"/>
      <c r="G267" s="55"/>
      <c r="H267" s="55"/>
      <c r="I267" s="55"/>
      <c r="J267" s="55"/>
    </row>
  </sheetData>
  <mergeCells count="2">
    <mergeCell ref="A1:D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colBreaks count="1" manualBreakCount="1">
    <brk id="4" max="1048575" man="1"/>
  </colBreaks>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6"/>
  </sheetPr>
  <dimension ref="A1:G11"/>
  <sheetViews>
    <sheetView showGridLines="0" zoomScale="90" zoomScaleNormal="90" workbookViewId="0">
      <selection activeCell="F11" sqref="F11"/>
    </sheetView>
  </sheetViews>
  <sheetFormatPr baseColWidth="10" defaultRowHeight="12.75" x14ac:dyDescent="0.2"/>
  <cols>
    <col min="1" max="1" width="27.7109375" bestFit="1" customWidth="1"/>
    <col min="2" max="2" width="20.7109375" bestFit="1" customWidth="1"/>
    <col min="3" max="3" width="17" bestFit="1" customWidth="1"/>
    <col min="4" max="4" width="22.140625" bestFit="1" customWidth="1"/>
    <col min="5" max="5" width="11.5703125" bestFit="1" customWidth="1"/>
  </cols>
  <sheetData>
    <row r="1" spans="1:7" s="54" customFormat="1" ht="18" customHeight="1" x14ac:dyDescent="0.15">
      <c r="A1" s="633" t="str">
        <f>'Índice de Tablas'!A1:B1</f>
        <v>ESTADÍSTICAS  DE HOSPITALES. TABLAS NACIONALES. Año 2019</v>
      </c>
      <c r="B1" s="633"/>
      <c r="C1" s="633"/>
      <c r="D1" s="633"/>
      <c r="E1" s="66"/>
      <c r="F1" s="66"/>
      <c r="G1" s="66"/>
    </row>
    <row r="2" spans="1:7" ht="18" customHeight="1" x14ac:dyDescent="0.2"/>
    <row r="3" spans="1:7" ht="18" customHeight="1" x14ac:dyDescent="0.2">
      <c r="A3" s="646" t="s">
        <v>482</v>
      </c>
      <c r="B3" s="646"/>
      <c r="C3" s="646"/>
      <c r="D3" s="646"/>
      <c r="E3" s="646"/>
    </row>
    <row r="4" spans="1:7" ht="18" customHeight="1" x14ac:dyDescent="0.2">
      <c r="A4" s="56"/>
      <c r="B4" s="74"/>
      <c r="C4" s="74"/>
      <c r="D4" s="74"/>
      <c r="E4" s="74"/>
    </row>
    <row r="5" spans="1:7" ht="33" customHeight="1" thickBot="1" x14ac:dyDescent="0.25">
      <c r="A5" s="153"/>
      <c r="B5" s="265" t="s">
        <v>399</v>
      </c>
      <c r="C5" s="266" t="s">
        <v>400</v>
      </c>
      <c r="D5" s="266" t="s">
        <v>401</v>
      </c>
      <c r="E5" s="267" t="s">
        <v>0</v>
      </c>
    </row>
    <row r="6" spans="1:7" ht="20.100000000000001" customHeight="1" thickTop="1" x14ac:dyDescent="0.2">
      <c r="A6" s="502" t="s">
        <v>14</v>
      </c>
      <c r="B6" s="121">
        <v>4888619</v>
      </c>
      <c r="C6" s="121">
        <v>537619</v>
      </c>
      <c r="D6" s="142">
        <v>114912</v>
      </c>
      <c r="E6" s="108">
        <v>5541150</v>
      </c>
    </row>
    <row r="7" spans="1:7" ht="20.100000000000001" customHeight="1" x14ac:dyDescent="0.2">
      <c r="A7" s="503" t="s">
        <v>15</v>
      </c>
      <c r="B7" s="110">
        <v>245504</v>
      </c>
      <c r="C7" s="110">
        <v>29228</v>
      </c>
      <c r="D7" s="145">
        <v>7402</v>
      </c>
      <c r="E7" s="113">
        <v>282134</v>
      </c>
    </row>
    <row r="8" spans="1:7" ht="20.100000000000001" customHeight="1" x14ac:dyDescent="0.2">
      <c r="A8" s="504" t="s">
        <v>262</v>
      </c>
      <c r="B8" s="111">
        <v>1711</v>
      </c>
      <c r="C8" s="111">
        <v>355494</v>
      </c>
      <c r="D8" s="148">
        <v>109201</v>
      </c>
      <c r="E8" s="114">
        <v>466406</v>
      </c>
    </row>
    <row r="9" spans="1:7" ht="20.100000000000001" customHeight="1" x14ac:dyDescent="0.2">
      <c r="A9" s="503" t="s">
        <v>263</v>
      </c>
      <c r="B9" s="110">
        <v>17950</v>
      </c>
      <c r="C9" s="110">
        <v>7582</v>
      </c>
      <c r="D9" s="145">
        <v>319516</v>
      </c>
      <c r="E9" s="113">
        <v>345048</v>
      </c>
    </row>
    <row r="10" spans="1:7" ht="20.100000000000001" customHeight="1" thickBot="1" x14ac:dyDescent="0.25">
      <c r="A10" s="505" t="s">
        <v>0</v>
      </c>
      <c r="B10" s="501">
        <v>5153784</v>
      </c>
      <c r="C10" s="501">
        <v>929923</v>
      </c>
      <c r="D10" s="506">
        <v>551031</v>
      </c>
      <c r="E10" s="501">
        <v>6634738</v>
      </c>
    </row>
    <row r="11" spans="1:7" ht="13.5" thickTop="1" x14ac:dyDescent="0.2"/>
  </sheetData>
  <mergeCells count="2">
    <mergeCell ref="A1:D1"/>
    <mergeCell ref="A3:E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6"/>
  </sheetPr>
  <dimension ref="A1:G14"/>
  <sheetViews>
    <sheetView showGridLines="0" zoomScale="90" zoomScaleNormal="90" workbookViewId="0">
      <selection activeCell="F11" sqref="F11"/>
    </sheetView>
  </sheetViews>
  <sheetFormatPr baseColWidth="10" defaultColWidth="11.42578125" defaultRowHeight="12.75" x14ac:dyDescent="0.2"/>
  <cols>
    <col min="1" max="1" width="28.140625" style="57" customWidth="1"/>
    <col min="2" max="2" width="14.28515625" style="57" bestFit="1" customWidth="1"/>
    <col min="3" max="3" width="10.5703125" style="57" bestFit="1" customWidth="1"/>
    <col min="4" max="4" width="11.5703125" style="57" bestFit="1" customWidth="1"/>
    <col min="5" max="5" width="14.28515625" style="57" bestFit="1" customWidth="1"/>
    <col min="6" max="6" width="10.5703125" style="57" bestFit="1" customWidth="1"/>
    <col min="7" max="7" width="10" style="57" bestFit="1" customWidth="1"/>
    <col min="8" max="16384" width="11.42578125" style="57"/>
  </cols>
  <sheetData>
    <row r="1" spans="1:7" ht="18" customHeight="1" x14ac:dyDescent="0.2">
      <c r="A1" s="633" t="str">
        <f>'Índice de Tablas'!A1:B1</f>
        <v>ESTADÍSTICAS  DE HOSPITALES. TABLAS NACIONALES. Año 2019</v>
      </c>
      <c r="B1" s="633"/>
      <c r="C1" s="633"/>
      <c r="D1" s="633"/>
      <c r="E1" s="66"/>
      <c r="F1" s="66"/>
      <c r="G1" s="66"/>
    </row>
    <row r="2" spans="1:7" ht="18" customHeight="1" x14ac:dyDescent="0.2">
      <c r="A2" s="67"/>
    </row>
    <row r="3" spans="1:7" ht="18" customHeight="1" x14ac:dyDescent="0.2">
      <c r="A3" s="644" t="s">
        <v>483</v>
      </c>
      <c r="B3" s="644"/>
      <c r="C3" s="644"/>
      <c r="D3" s="644"/>
      <c r="E3" s="644"/>
      <c r="F3" s="644"/>
      <c r="G3" s="644"/>
    </row>
    <row r="4" spans="1:7" ht="18" customHeight="1" x14ac:dyDescent="0.2">
      <c r="A4" s="68"/>
      <c r="B4" s="56"/>
      <c r="C4" s="56"/>
      <c r="D4" s="56"/>
      <c r="E4" s="58"/>
    </row>
    <row r="5" spans="1:7" ht="33" customHeight="1" x14ac:dyDescent="0.2">
      <c r="A5" s="201"/>
      <c r="B5" s="642" t="s">
        <v>168</v>
      </c>
      <c r="C5" s="640"/>
      <c r="D5" s="640"/>
      <c r="E5" s="640" t="s">
        <v>440</v>
      </c>
      <c r="F5" s="640"/>
      <c r="G5" s="643"/>
    </row>
    <row r="6" spans="1:7" ht="33" customHeight="1" thickBot="1" x14ac:dyDescent="0.25">
      <c r="A6" s="201"/>
      <c r="B6" s="604" t="s">
        <v>1</v>
      </c>
      <c r="C6" s="602" t="s">
        <v>2</v>
      </c>
      <c r="D6" s="615" t="s">
        <v>290</v>
      </c>
      <c r="E6" s="602" t="s">
        <v>1</v>
      </c>
      <c r="F6" s="602" t="s">
        <v>2</v>
      </c>
      <c r="G6" s="616" t="s">
        <v>290</v>
      </c>
    </row>
    <row r="7" spans="1:7" ht="20.100000000000001" customHeight="1" thickTop="1" x14ac:dyDescent="0.2">
      <c r="A7" s="502" t="s">
        <v>14</v>
      </c>
      <c r="B7" s="121">
        <v>1121200</v>
      </c>
      <c r="C7" s="142">
        <v>15142</v>
      </c>
      <c r="D7" s="507">
        <v>1136342</v>
      </c>
      <c r="E7" s="121">
        <v>110051</v>
      </c>
      <c r="F7" s="142">
        <v>1159</v>
      </c>
      <c r="G7" s="108">
        <v>111210</v>
      </c>
    </row>
    <row r="8" spans="1:7" ht="20.100000000000001" customHeight="1" x14ac:dyDescent="0.2">
      <c r="A8" s="503" t="s">
        <v>15</v>
      </c>
      <c r="B8" s="110">
        <v>26858</v>
      </c>
      <c r="C8" s="145">
        <v>683</v>
      </c>
      <c r="D8" s="508">
        <v>27541</v>
      </c>
      <c r="E8" s="110">
        <v>2998</v>
      </c>
      <c r="F8" s="145">
        <v>53</v>
      </c>
      <c r="G8" s="113">
        <v>3051</v>
      </c>
    </row>
    <row r="9" spans="1:7" ht="20.100000000000001" customHeight="1" x14ac:dyDescent="0.2">
      <c r="A9" s="504" t="s">
        <v>262</v>
      </c>
      <c r="B9" s="111">
        <v>35868</v>
      </c>
      <c r="C9" s="148">
        <v>1</v>
      </c>
      <c r="D9" s="509">
        <v>35869</v>
      </c>
      <c r="E9" s="111">
        <v>1749</v>
      </c>
      <c r="F9" s="148">
        <v>1</v>
      </c>
      <c r="G9" s="114">
        <v>1750</v>
      </c>
    </row>
    <row r="10" spans="1:7" ht="20.100000000000001" customHeight="1" x14ac:dyDescent="0.2">
      <c r="A10" s="503" t="s">
        <v>263</v>
      </c>
      <c r="B10" s="110">
        <v>19328</v>
      </c>
      <c r="C10" s="145">
        <v>412</v>
      </c>
      <c r="D10" s="508">
        <v>19740</v>
      </c>
      <c r="E10" s="110">
        <v>3304</v>
      </c>
      <c r="F10" s="145">
        <v>15</v>
      </c>
      <c r="G10" s="113">
        <v>3319</v>
      </c>
    </row>
    <row r="11" spans="1:7" ht="20.100000000000001" customHeight="1" thickBot="1" x14ac:dyDescent="0.25">
      <c r="A11" s="621" t="s">
        <v>0</v>
      </c>
      <c r="B11" s="116">
        <v>1203254</v>
      </c>
      <c r="C11" s="151">
        <v>16238</v>
      </c>
      <c r="D11" s="622">
        <v>1219492</v>
      </c>
      <c r="E11" s="116">
        <v>118102</v>
      </c>
      <c r="F11" s="151">
        <v>1228</v>
      </c>
      <c r="G11" s="116">
        <v>119330</v>
      </c>
    </row>
    <row r="12" spans="1:7" ht="33" customHeight="1" thickTop="1" x14ac:dyDescent="0.2">
      <c r="A12" s="665" t="s">
        <v>402</v>
      </c>
      <c r="B12" s="665"/>
      <c r="C12" s="665"/>
      <c r="D12" s="665"/>
      <c r="E12" s="665"/>
      <c r="F12" s="665"/>
      <c r="G12" s="665"/>
    </row>
    <row r="13" spans="1:7" x14ac:dyDescent="0.2">
      <c r="C13" s="76"/>
      <c r="D13" s="76"/>
    </row>
    <row r="14" spans="1:7" x14ac:dyDescent="0.2">
      <c r="C14" s="76"/>
      <c r="D14" s="76"/>
    </row>
  </sheetData>
  <mergeCells count="5">
    <mergeCell ref="A1:D1"/>
    <mergeCell ref="B5:D5"/>
    <mergeCell ref="E5:G5"/>
    <mergeCell ref="A3:G3"/>
    <mergeCell ref="A12:G12"/>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8">
    <tabColor theme="6"/>
  </sheetPr>
  <dimension ref="A1:I16"/>
  <sheetViews>
    <sheetView showGridLines="0" zoomScale="90" zoomScaleNormal="90" workbookViewId="0">
      <selection activeCell="F11" sqref="F11"/>
    </sheetView>
  </sheetViews>
  <sheetFormatPr baseColWidth="10" defaultColWidth="9.140625" defaultRowHeight="11.25" x14ac:dyDescent="0.15"/>
  <cols>
    <col min="1" max="1" width="27.42578125" style="5" bestFit="1" customWidth="1"/>
    <col min="2" max="2" width="12.7109375" style="5" bestFit="1" customWidth="1"/>
    <col min="3" max="3" width="12.28515625" style="5" bestFit="1" customWidth="1"/>
    <col min="4" max="4" width="12.7109375" style="5" bestFit="1" customWidth="1"/>
    <col min="5" max="5" width="14" style="5" bestFit="1" customWidth="1"/>
    <col min="6" max="6" width="12.7109375" style="5" bestFit="1" customWidth="1"/>
    <col min="7" max="7" width="12.28515625" style="5" bestFit="1" customWidth="1"/>
    <col min="8" max="8" width="11.5703125" style="5" bestFit="1" customWidth="1"/>
    <col min="9" max="9" width="14" style="5" bestFit="1" customWidth="1"/>
    <col min="10" max="10" width="14.7109375" style="5" customWidth="1"/>
    <col min="11" max="11" width="4.7109375" style="5" customWidth="1"/>
    <col min="12" max="16384" width="9.140625" style="5"/>
  </cols>
  <sheetData>
    <row r="1" spans="1:9" ht="18" customHeight="1" x14ac:dyDescent="0.15">
      <c r="A1" s="633" t="str">
        <f>'Índice de Tablas'!A1:B1</f>
        <v>ESTADÍSTICAS  DE HOSPITALES. TABLAS NACIONALES. Año 2019</v>
      </c>
      <c r="B1" s="633"/>
      <c r="C1" s="633"/>
      <c r="D1" s="633"/>
      <c r="E1" s="66"/>
      <c r="F1" s="66"/>
      <c r="G1" s="82"/>
      <c r="H1" s="82"/>
      <c r="I1" s="82"/>
    </row>
    <row r="2" spans="1:9" ht="18" customHeight="1" x14ac:dyDescent="0.15">
      <c r="A2" s="67"/>
    </row>
    <row r="3" spans="1:9" s="6" customFormat="1" ht="18" customHeight="1" x14ac:dyDescent="0.2">
      <c r="A3" s="646" t="s">
        <v>484</v>
      </c>
      <c r="B3" s="646"/>
      <c r="C3" s="646"/>
      <c r="D3" s="646"/>
      <c r="E3" s="646"/>
      <c r="F3" s="646"/>
      <c r="G3" s="646"/>
      <c r="H3" s="646"/>
      <c r="I3" s="646"/>
    </row>
    <row r="4" spans="1:9" s="6" customFormat="1" ht="18" customHeight="1" x14ac:dyDescent="0.2">
      <c r="A4" s="68"/>
    </row>
    <row r="5" spans="1:9" s="6" customFormat="1" ht="33" customHeight="1" x14ac:dyDescent="0.2">
      <c r="A5" s="242"/>
      <c r="B5" s="642" t="s">
        <v>403</v>
      </c>
      <c r="C5" s="640"/>
      <c r="D5" s="640"/>
      <c r="E5" s="640"/>
      <c r="F5" s="640" t="s">
        <v>441</v>
      </c>
      <c r="G5" s="640"/>
      <c r="H5" s="640"/>
      <c r="I5" s="643"/>
    </row>
    <row r="6" spans="1:9" s="6" customFormat="1" ht="33" customHeight="1" x14ac:dyDescent="0.2">
      <c r="A6" s="242"/>
      <c r="B6" s="666" t="s">
        <v>442</v>
      </c>
      <c r="C6" s="667"/>
      <c r="D6" s="667" t="s">
        <v>173</v>
      </c>
      <c r="E6" s="667"/>
      <c r="F6" s="667" t="s">
        <v>404</v>
      </c>
      <c r="G6" s="667"/>
      <c r="H6" s="667" t="s">
        <v>405</v>
      </c>
      <c r="I6" s="668"/>
    </row>
    <row r="7" spans="1:9" s="6" customFormat="1" ht="33" customHeight="1" thickBot="1" x14ac:dyDescent="0.25">
      <c r="A7" s="153"/>
      <c r="B7" s="510" t="s">
        <v>172</v>
      </c>
      <c r="C7" s="511" t="s">
        <v>171</v>
      </c>
      <c r="D7" s="512" t="s">
        <v>24</v>
      </c>
      <c r="E7" s="512" t="s">
        <v>171</v>
      </c>
      <c r="F7" s="511" t="s">
        <v>24</v>
      </c>
      <c r="G7" s="511" t="s">
        <v>171</v>
      </c>
      <c r="H7" s="512" t="s">
        <v>24</v>
      </c>
      <c r="I7" s="513" t="s">
        <v>171</v>
      </c>
    </row>
    <row r="8" spans="1:9" s="6" customFormat="1" ht="20.100000000000001" customHeight="1" thickTop="1" x14ac:dyDescent="0.2">
      <c r="A8" s="243" t="s">
        <v>117</v>
      </c>
      <c r="B8" s="111">
        <v>4267305</v>
      </c>
      <c r="C8" s="261">
        <v>0.79271567356418104</v>
      </c>
      <c r="D8" s="111">
        <v>1115842</v>
      </c>
      <c r="E8" s="434">
        <v>0.20728432643581901</v>
      </c>
      <c r="F8" s="111">
        <v>4032812</v>
      </c>
      <c r="G8" s="261">
        <v>0.945048924321088</v>
      </c>
      <c r="H8" s="111">
        <v>234493</v>
      </c>
      <c r="I8" s="261">
        <v>5.4951075678912102E-2</v>
      </c>
    </row>
    <row r="9" spans="1:9" s="6" customFormat="1" ht="20.100000000000001" customHeight="1" x14ac:dyDescent="0.2">
      <c r="A9" s="246" t="s">
        <v>116</v>
      </c>
      <c r="B9" s="110">
        <v>34057831</v>
      </c>
      <c r="C9" s="439">
        <v>0.87454868385393503</v>
      </c>
      <c r="D9" s="110">
        <v>4885491</v>
      </c>
      <c r="E9" s="432">
        <v>0.125451316146065</v>
      </c>
      <c r="F9" s="110">
        <v>31141755</v>
      </c>
      <c r="G9" s="439">
        <v>0.91437869311172504</v>
      </c>
      <c r="H9" s="110">
        <v>2916076</v>
      </c>
      <c r="I9" s="439">
        <v>8.5621306888274795E-2</v>
      </c>
    </row>
    <row r="10" spans="1:9" s="6" customFormat="1" ht="20.100000000000001" customHeight="1" x14ac:dyDescent="0.2">
      <c r="A10" s="178" t="s">
        <v>115</v>
      </c>
      <c r="B10" s="111">
        <v>84826140</v>
      </c>
      <c r="C10" s="261">
        <v>0.79900449851619404</v>
      </c>
      <c r="D10" s="111">
        <v>21338644</v>
      </c>
      <c r="E10" s="434">
        <v>0.20099550148380699</v>
      </c>
      <c r="F10" s="111">
        <v>81821520</v>
      </c>
      <c r="G10" s="261">
        <v>0.96457907904332296</v>
      </c>
      <c r="H10" s="111">
        <v>3004620</v>
      </c>
      <c r="I10" s="261">
        <v>3.5420920956676802E-2</v>
      </c>
    </row>
    <row r="11" spans="1:9" s="6" customFormat="1" ht="20.100000000000001" customHeight="1" x14ac:dyDescent="0.2">
      <c r="A11" s="246" t="s">
        <v>137</v>
      </c>
      <c r="B11" s="110">
        <v>1407475</v>
      </c>
      <c r="C11" s="439">
        <v>0.75955655140629696</v>
      </c>
      <c r="D11" s="110">
        <v>445547</v>
      </c>
      <c r="E11" s="432">
        <v>0.24044344859370301</v>
      </c>
      <c r="F11" s="110">
        <v>1264975</v>
      </c>
      <c r="G11" s="439">
        <v>0.89875486243094904</v>
      </c>
      <c r="H11" s="110">
        <v>142500</v>
      </c>
      <c r="I11" s="439">
        <v>0.101245137569051</v>
      </c>
    </row>
    <row r="12" spans="1:9" s="6" customFormat="1" ht="20.100000000000001" customHeight="1" x14ac:dyDescent="0.2">
      <c r="A12" s="178" t="s">
        <v>114</v>
      </c>
      <c r="B12" s="111">
        <v>23584220</v>
      </c>
      <c r="C12" s="261">
        <v>0.75164561973390498</v>
      </c>
      <c r="D12" s="111">
        <v>7792561</v>
      </c>
      <c r="E12" s="434">
        <v>0.24835438026609499</v>
      </c>
      <c r="F12" s="111">
        <v>22698683</v>
      </c>
      <c r="G12" s="261">
        <v>0.96245213960860299</v>
      </c>
      <c r="H12" s="111">
        <v>885537</v>
      </c>
      <c r="I12" s="261">
        <v>3.7547860391397299E-2</v>
      </c>
    </row>
    <row r="13" spans="1:9" s="6" customFormat="1" ht="20.100000000000001" customHeight="1" x14ac:dyDescent="0.2">
      <c r="A13" s="246" t="s">
        <v>170</v>
      </c>
      <c r="B13" s="110">
        <v>6255292</v>
      </c>
      <c r="C13" s="439">
        <v>0.94062377211471704</v>
      </c>
      <c r="D13" s="110">
        <v>394861</v>
      </c>
      <c r="E13" s="432">
        <v>5.9376227885283198E-2</v>
      </c>
      <c r="F13" s="110">
        <v>6063532</v>
      </c>
      <c r="G13" s="439">
        <v>0.96934435674625596</v>
      </c>
      <c r="H13" s="110">
        <v>191760</v>
      </c>
      <c r="I13" s="439">
        <v>3.0655643253744199E-2</v>
      </c>
    </row>
    <row r="14" spans="1:9" s="6" customFormat="1" ht="20.100000000000001" customHeight="1" thickBot="1" x14ac:dyDescent="0.25">
      <c r="A14" s="251" t="s">
        <v>169</v>
      </c>
      <c r="B14" s="514">
        <v>118206</v>
      </c>
      <c r="C14" s="515">
        <v>0.99060564666839901</v>
      </c>
      <c r="D14" s="514">
        <v>1121</v>
      </c>
      <c r="E14" s="516">
        <v>9.3943533316014002E-3</v>
      </c>
      <c r="F14" s="514">
        <v>117924</v>
      </c>
      <c r="G14" s="515">
        <v>0.99761433429775104</v>
      </c>
      <c r="H14" s="514">
        <v>282</v>
      </c>
      <c r="I14" s="515">
        <v>2.3856657022486199E-3</v>
      </c>
    </row>
    <row r="15" spans="1:9" s="6" customFormat="1" ht="10.5" customHeight="1" thickTop="1" x14ac:dyDescent="0.2">
      <c r="A15" s="654" t="s">
        <v>406</v>
      </c>
      <c r="B15" s="654"/>
      <c r="C15" s="654"/>
      <c r="D15" s="654"/>
      <c r="E15" s="654"/>
      <c r="F15" s="654"/>
      <c r="G15" s="654"/>
      <c r="H15" s="654"/>
      <c r="I15" s="654"/>
    </row>
    <row r="16" spans="1:9" s="6" customFormat="1" ht="10.5" customHeight="1" x14ac:dyDescent="0.2">
      <c r="A16" s="654"/>
      <c r="B16" s="654"/>
      <c r="C16" s="654"/>
      <c r="D16" s="654"/>
      <c r="E16" s="654"/>
      <c r="F16" s="654"/>
      <c r="G16" s="654"/>
      <c r="H16" s="654"/>
      <c r="I16" s="654"/>
    </row>
  </sheetData>
  <mergeCells count="9">
    <mergeCell ref="A1:D1"/>
    <mergeCell ref="A15:I16"/>
    <mergeCell ref="B5:E5"/>
    <mergeCell ref="F5:I5"/>
    <mergeCell ref="B6:C6"/>
    <mergeCell ref="D6:E6"/>
    <mergeCell ref="F6:G6"/>
    <mergeCell ref="H6:I6"/>
    <mergeCell ref="A3:I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6"/>
  </sheetPr>
  <dimension ref="A1:J19"/>
  <sheetViews>
    <sheetView showGridLines="0" zoomScale="90" zoomScaleNormal="90" workbookViewId="0">
      <selection activeCell="F11" sqref="F11"/>
    </sheetView>
  </sheetViews>
  <sheetFormatPr baseColWidth="10" defaultColWidth="9.140625" defaultRowHeight="10.5" x14ac:dyDescent="0.15"/>
  <cols>
    <col min="1" max="1" width="22.5703125" style="3" bestFit="1" customWidth="1"/>
    <col min="2" max="2" width="11" style="3" bestFit="1" customWidth="1"/>
    <col min="3" max="3" width="15.140625" style="3" bestFit="1" customWidth="1"/>
    <col min="4" max="4" width="10.85546875" style="3" bestFit="1" customWidth="1"/>
    <col min="5" max="5" width="10.42578125" style="3" bestFit="1" customWidth="1"/>
    <col min="6" max="6" width="14" style="3" bestFit="1" customWidth="1"/>
    <col min="7" max="7" width="10" style="3" bestFit="1" customWidth="1"/>
    <col min="8" max="8" width="14.140625" style="3" bestFit="1" customWidth="1"/>
    <col min="9" max="9" width="14.7109375" style="3" bestFit="1" customWidth="1"/>
    <col min="10" max="10" width="10" style="3" bestFit="1" customWidth="1"/>
    <col min="11" max="16384" width="9.140625" style="3"/>
  </cols>
  <sheetData>
    <row r="1" spans="1:10" ht="18" customHeight="1" x14ac:dyDescent="0.15">
      <c r="A1" s="633" t="str">
        <f>'Índice de Tablas'!A1:B1</f>
        <v>ESTADÍSTICAS  DE HOSPITALES. TABLAS NACIONALES. Año 2019</v>
      </c>
      <c r="B1" s="633"/>
      <c r="C1" s="633"/>
      <c r="D1" s="633"/>
      <c r="E1" s="633"/>
      <c r="F1" s="66"/>
      <c r="G1" s="82"/>
      <c r="H1" s="82"/>
      <c r="I1" s="82"/>
      <c r="J1" s="82"/>
    </row>
    <row r="2" spans="1:10" ht="18" customHeight="1" x14ac:dyDescent="0.2">
      <c r="A2" s="67"/>
      <c r="I2" s="577"/>
    </row>
    <row r="3" spans="1:10" s="1" customFormat="1" ht="18" customHeight="1" x14ac:dyDescent="0.2">
      <c r="A3" s="637" t="s">
        <v>449</v>
      </c>
      <c r="B3" s="637"/>
      <c r="C3" s="637"/>
      <c r="D3" s="637"/>
      <c r="E3" s="637"/>
      <c r="F3" s="637"/>
      <c r="G3" s="637"/>
      <c r="H3" s="637"/>
      <c r="I3" s="637"/>
      <c r="J3" s="637"/>
    </row>
    <row r="4" spans="1:10" s="1" customFormat="1" ht="18" customHeight="1" x14ac:dyDescent="0.2">
      <c r="A4" s="68"/>
    </row>
    <row r="5" spans="1:10" s="1" customFormat="1" ht="33" customHeight="1" x14ac:dyDescent="0.2">
      <c r="A5" s="117"/>
      <c r="B5" s="635" t="s">
        <v>18</v>
      </c>
      <c r="C5" s="634"/>
      <c r="D5" s="634"/>
      <c r="E5" s="634"/>
      <c r="F5" s="634"/>
      <c r="G5" s="636"/>
      <c r="H5" s="635" t="s">
        <v>19</v>
      </c>
      <c r="I5" s="634"/>
      <c r="J5" s="636"/>
    </row>
    <row r="6" spans="1:10" s="1" customFormat="1" ht="33" customHeight="1" thickBot="1" x14ac:dyDescent="0.25">
      <c r="A6" s="117"/>
      <c r="B6" s="589" t="s">
        <v>21</v>
      </c>
      <c r="C6" s="590" t="s">
        <v>247</v>
      </c>
      <c r="D6" s="590" t="s">
        <v>22</v>
      </c>
      <c r="E6" s="590" t="s">
        <v>282</v>
      </c>
      <c r="F6" s="590" t="s">
        <v>23</v>
      </c>
      <c r="G6" s="591" t="s">
        <v>0</v>
      </c>
      <c r="H6" s="592" t="s">
        <v>3</v>
      </c>
      <c r="I6" s="592" t="s">
        <v>4</v>
      </c>
      <c r="J6" s="591" t="s">
        <v>0</v>
      </c>
    </row>
    <row r="7" spans="1:10" s="1" customFormat="1" ht="20.100000000000001" customHeight="1" thickTop="1" x14ac:dyDescent="0.2">
      <c r="A7" s="118" t="s">
        <v>289</v>
      </c>
      <c r="B7" s="119">
        <v>1</v>
      </c>
      <c r="C7" s="119">
        <v>171</v>
      </c>
      <c r="D7" s="119">
        <v>0</v>
      </c>
      <c r="E7" s="119">
        <v>0</v>
      </c>
      <c r="F7" s="119">
        <v>0</v>
      </c>
      <c r="G7" s="120">
        <v>172</v>
      </c>
      <c r="H7" s="121">
        <v>0</v>
      </c>
      <c r="I7" s="121">
        <v>0</v>
      </c>
      <c r="J7" s="122">
        <v>0</v>
      </c>
    </row>
    <row r="8" spans="1:10" s="1" customFormat="1" ht="20.100000000000001" customHeight="1" x14ac:dyDescent="0.2">
      <c r="A8" s="123" t="s">
        <v>5</v>
      </c>
      <c r="B8" s="124">
        <v>4</v>
      </c>
      <c r="C8" s="124">
        <v>41</v>
      </c>
      <c r="D8" s="124">
        <v>6</v>
      </c>
      <c r="E8" s="124">
        <v>1</v>
      </c>
      <c r="F8" s="124"/>
      <c r="G8" s="125">
        <v>52</v>
      </c>
      <c r="H8" s="110">
        <v>0</v>
      </c>
      <c r="I8" s="110">
        <v>0</v>
      </c>
      <c r="J8" s="126">
        <v>0</v>
      </c>
    </row>
    <row r="9" spans="1:10" s="1" customFormat="1" ht="20.100000000000001" customHeight="1" x14ac:dyDescent="0.2">
      <c r="A9" s="127" t="s">
        <v>6</v>
      </c>
      <c r="B9" s="128">
        <v>0</v>
      </c>
      <c r="C9" s="128">
        <v>43</v>
      </c>
      <c r="D9" s="128">
        <v>0</v>
      </c>
      <c r="E9" s="128">
        <v>0</v>
      </c>
      <c r="F9" s="128">
        <v>0</v>
      </c>
      <c r="G9" s="129">
        <v>43</v>
      </c>
      <c r="H9" s="111">
        <v>0</v>
      </c>
      <c r="I9" s="111">
        <v>0</v>
      </c>
      <c r="J9" s="130">
        <v>0</v>
      </c>
    </row>
    <row r="10" spans="1:10" s="1" customFormat="1" ht="20.100000000000001" customHeight="1" x14ac:dyDescent="0.2">
      <c r="A10" s="123" t="s">
        <v>7</v>
      </c>
      <c r="B10" s="124">
        <v>0</v>
      </c>
      <c r="C10" s="124">
        <v>3</v>
      </c>
      <c r="D10" s="124">
        <v>0</v>
      </c>
      <c r="E10" s="124">
        <v>2</v>
      </c>
      <c r="F10" s="124">
        <v>0</v>
      </c>
      <c r="G10" s="125">
        <v>5</v>
      </c>
      <c r="H10" s="110">
        <v>1</v>
      </c>
      <c r="I10" s="110">
        <v>0</v>
      </c>
      <c r="J10" s="126">
        <v>1</v>
      </c>
    </row>
    <row r="11" spans="1:10" s="1" customFormat="1" ht="20.100000000000001" customHeight="1" x14ac:dyDescent="0.2">
      <c r="A11" s="127" t="s">
        <v>444</v>
      </c>
      <c r="B11" s="128">
        <v>0</v>
      </c>
      <c r="C11" s="128">
        <v>28</v>
      </c>
      <c r="D11" s="128">
        <v>1</v>
      </c>
      <c r="E11" s="128">
        <v>0</v>
      </c>
      <c r="F11" s="128">
        <v>0</v>
      </c>
      <c r="G11" s="129">
        <v>29</v>
      </c>
      <c r="H11" s="111">
        <v>0</v>
      </c>
      <c r="I11" s="111">
        <v>1</v>
      </c>
      <c r="J11" s="130">
        <v>1</v>
      </c>
    </row>
    <row r="12" spans="1:10" s="1" customFormat="1" ht="20.100000000000001" customHeight="1" x14ac:dyDescent="0.2">
      <c r="A12" s="123" t="s">
        <v>8</v>
      </c>
      <c r="B12" s="124">
        <v>0</v>
      </c>
      <c r="C12" s="124">
        <v>10</v>
      </c>
      <c r="D12" s="124">
        <v>0</v>
      </c>
      <c r="E12" s="124">
        <v>0</v>
      </c>
      <c r="F12" s="124">
        <v>2</v>
      </c>
      <c r="G12" s="125">
        <v>12</v>
      </c>
      <c r="H12" s="110">
        <v>0</v>
      </c>
      <c r="I12" s="110">
        <v>0</v>
      </c>
      <c r="J12" s="126">
        <v>0</v>
      </c>
    </row>
    <row r="13" spans="1:10" s="1" customFormat="1" ht="20.100000000000001" customHeight="1" x14ac:dyDescent="0.2">
      <c r="A13" s="127" t="s">
        <v>9</v>
      </c>
      <c r="B13" s="128">
        <v>0</v>
      </c>
      <c r="C13" s="128">
        <v>1</v>
      </c>
      <c r="D13" s="128">
        <v>0</v>
      </c>
      <c r="E13" s="128">
        <v>3</v>
      </c>
      <c r="F13" s="128">
        <v>3</v>
      </c>
      <c r="G13" s="129">
        <v>7</v>
      </c>
      <c r="H13" s="111">
        <v>1</v>
      </c>
      <c r="I13" s="111">
        <v>13</v>
      </c>
      <c r="J13" s="130">
        <v>14</v>
      </c>
    </row>
    <row r="14" spans="1:10" s="1" customFormat="1" ht="20.100000000000001" customHeight="1" x14ac:dyDescent="0.2">
      <c r="A14" s="123" t="s">
        <v>10</v>
      </c>
      <c r="B14" s="124">
        <v>0</v>
      </c>
      <c r="C14" s="124">
        <v>0</v>
      </c>
      <c r="D14" s="124">
        <v>0</v>
      </c>
      <c r="E14" s="124">
        <v>0</v>
      </c>
      <c r="F14" s="124">
        <v>69</v>
      </c>
      <c r="G14" s="125">
        <v>69</v>
      </c>
      <c r="H14" s="110">
        <v>40</v>
      </c>
      <c r="I14" s="110">
        <v>2</v>
      </c>
      <c r="J14" s="126">
        <v>42</v>
      </c>
    </row>
    <row r="15" spans="1:10" s="1" customFormat="1" ht="20.100000000000001" customHeight="1" x14ac:dyDescent="0.2">
      <c r="A15" s="127" t="s">
        <v>11</v>
      </c>
      <c r="B15" s="128">
        <v>0</v>
      </c>
      <c r="C15" s="128">
        <v>1</v>
      </c>
      <c r="D15" s="128">
        <v>10</v>
      </c>
      <c r="E15" s="128">
        <v>1</v>
      </c>
      <c r="F15" s="128">
        <v>45</v>
      </c>
      <c r="G15" s="129">
        <v>57</v>
      </c>
      <c r="H15" s="111">
        <v>5</v>
      </c>
      <c r="I15" s="111">
        <v>226</v>
      </c>
      <c r="J15" s="130">
        <v>231</v>
      </c>
    </row>
    <row r="16" spans="1:10" s="1" customFormat="1" ht="20.100000000000001" customHeight="1" x14ac:dyDescent="0.2">
      <c r="A16" s="123" t="s">
        <v>12</v>
      </c>
      <c r="B16" s="124">
        <v>0</v>
      </c>
      <c r="C16" s="124">
        <v>0</v>
      </c>
      <c r="D16" s="124">
        <v>0</v>
      </c>
      <c r="E16" s="124">
        <v>0</v>
      </c>
      <c r="F16" s="124">
        <v>1</v>
      </c>
      <c r="G16" s="125">
        <v>1</v>
      </c>
      <c r="H16" s="110">
        <v>0</v>
      </c>
      <c r="I16" s="110">
        <v>12</v>
      </c>
      <c r="J16" s="126">
        <v>12</v>
      </c>
    </row>
    <row r="17" spans="1:10" s="1" customFormat="1" ht="20.100000000000001" customHeight="1" x14ac:dyDescent="0.2">
      <c r="A17" s="127" t="s">
        <v>13</v>
      </c>
      <c r="B17" s="128">
        <v>1</v>
      </c>
      <c r="C17" s="128">
        <v>1</v>
      </c>
      <c r="D17" s="128"/>
      <c r="E17" s="128">
        <v>14</v>
      </c>
      <c r="F17" s="128">
        <v>4</v>
      </c>
      <c r="G17" s="129">
        <v>20</v>
      </c>
      <c r="H17" s="111">
        <v>6</v>
      </c>
      <c r="I17" s="111">
        <v>3</v>
      </c>
      <c r="J17" s="130">
        <v>9</v>
      </c>
    </row>
    <row r="18" spans="1:10" s="1" customFormat="1" ht="20.100000000000001" customHeight="1" thickBot="1" x14ac:dyDescent="0.25">
      <c r="A18" s="131" t="s">
        <v>290</v>
      </c>
      <c r="B18" s="132">
        <v>6</v>
      </c>
      <c r="C18" s="132">
        <v>299</v>
      </c>
      <c r="D18" s="132">
        <v>17</v>
      </c>
      <c r="E18" s="132">
        <v>21</v>
      </c>
      <c r="F18" s="132">
        <v>124</v>
      </c>
      <c r="G18" s="133">
        <v>467</v>
      </c>
      <c r="H18" s="134">
        <v>53</v>
      </c>
      <c r="I18" s="134">
        <v>257</v>
      </c>
      <c r="J18" s="135">
        <v>310</v>
      </c>
    </row>
    <row r="19" spans="1:10" s="1" customFormat="1" ht="15" customHeight="1" thickTop="1" x14ac:dyDescent="0.2"/>
  </sheetData>
  <mergeCells count="4">
    <mergeCell ref="B5:G5"/>
    <mergeCell ref="H5:J5"/>
    <mergeCell ref="A3:J3"/>
    <mergeCell ref="A1:E1"/>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tabColor theme="6"/>
  </sheetPr>
  <dimension ref="A1:H18"/>
  <sheetViews>
    <sheetView showGridLines="0" view="pageBreakPreview" zoomScale="80" zoomScaleNormal="90" zoomScaleSheetLayoutView="80" workbookViewId="0">
      <selection activeCell="F11" sqref="F11"/>
    </sheetView>
  </sheetViews>
  <sheetFormatPr baseColWidth="10" defaultColWidth="9.140625" defaultRowHeight="10.5" x14ac:dyDescent="0.15"/>
  <cols>
    <col min="1" max="1" width="28.7109375" style="3" bestFit="1" customWidth="1"/>
    <col min="2" max="2" width="18.28515625" style="3" bestFit="1" customWidth="1"/>
    <col min="3" max="3" width="12.28515625" style="3" bestFit="1" customWidth="1"/>
    <col min="4" max="4" width="11.7109375" style="3" bestFit="1" customWidth="1"/>
    <col min="5" max="5" width="12.28515625" style="3" bestFit="1" customWidth="1"/>
    <col min="6" max="6" width="12.85546875" style="3" bestFit="1" customWidth="1"/>
    <col min="7" max="7" width="12.28515625" style="3" bestFit="1" customWidth="1"/>
    <col min="8" max="8" width="10.42578125" style="3" customWidth="1"/>
    <col min="9" max="9" width="4.7109375" style="3" customWidth="1"/>
    <col min="10" max="16384" width="9.140625" style="3"/>
  </cols>
  <sheetData>
    <row r="1" spans="1:8" ht="18" customHeight="1" x14ac:dyDescent="0.15">
      <c r="A1" s="633" t="str">
        <f>'Índice de Tablas'!A1:B1</f>
        <v>ESTADÍSTICAS  DE HOSPITALES. TABLAS NACIONALES. Año 2019</v>
      </c>
      <c r="B1" s="633"/>
      <c r="C1" s="633"/>
      <c r="D1" s="633"/>
      <c r="E1" s="66"/>
      <c r="F1" s="66"/>
      <c r="G1" s="82"/>
    </row>
    <row r="2" spans="1:8" ht="18" customHeight="1" x14ac:dyDescent="0.15">
      <c r="A2" s="67"/>
    </row>
    <row r="3" spans="1:8" s="1" customFormat="1" ht="18" customHeight="1" x14ac:dyDescent="0.15">
      <c r="A3" s="646" t="s">
        <v>485</v>
      </c>
      <c r="B3" s="646"/>
      <c r="C3" s="646"/>
      <c r="D3" s="646"/>
      <c r="E3" s="646"/>
      <c r="F3" s="646"/>
      <c r="G3" s="646"/>
      <c r="H3" s="2"/>
    </row>
    <row r="4" spans="1:8" s="1" customFormat="1" ht="18" customHeight="1" x14ac:dyDescent="0.2">
      <c r="A4" s="68"/>
      <c r="B4" s="36"/>
      <c r="C4" s="36"/>
      <c r="D4" s="36"/>
      <c r="E4" s="36"/>
      <c r="F4" s="36"/>
      <c r="G4" s="36"/>
    </row>
    <row r="5" spans="1:8" s="1" customFormat="1" ht="33" customHeight="1" x14ac:dyDescent="0.2">
      <c r="A5" s="242"/>
      <c r="B5" s="670" t="s">
        <v>1</v>
      </c>
      <c r="C5" s="671"/>
      <c r="D5" s="640" t="s">
        <v>2</v>
      </c>
      <c r="E5" s="640"/>
      <c r="F5" s="640" t="s">
        <v>0</v>
      </c>
      <c r="G5" s="643"/>
    </row>
    <row r="6" spans="1:8" s="1" customFormat="1" ht="33" customHeight="1" thickBot="1" x14ac:dyDescent="0.25">
      <c r="A6" s="153"/>
      <c r="B6" s="604" t="s">
        <v>407</v>
      </c>
      <c r="C6" s="602" t="s">
        <v>171</v>
      </c>
      <c r="D6" s="602" t="s">
        <v>407</v>
      </c>
      <c r="E6" s="602" t="s">
        <v>171</v>
      </c>
      <c r="F6" s="602" t="s">
        <v>407</v>
      </c>
      <c r="G6" s="603" t="s">
        <v>171</v>
      </c>
    </row>
    <row r="7" spans="1:8" s="1" customFormat="1" ht="19.5" customHeight="1" thickTop="1" x14ac:dyDescent="0.2">
      <c r="A7" s="202" t="s">
        <v>408</v>
      </c>
      <c r="B7" s="517">
        <v>15454.37082</v>
      </c>
      <c r="C7" s="518">
        <v>0.34828711469936402</v>
      </c>
      <c r="D7" s="519">
        <v>2256.659811</v>
      </c>
      <c r="E7" s="520">
        <v>0.39146595422699698</v>
      </c>
      <c r="F7" s="519">
        <v>17711.030631000001</v>
      </c>
      <c r="G7" s="518">
        <v>0.35325170594223299</v>
      </c>
    </row>
    <row r="8" spans="1:8" s="1" customFormat="1" ht="20.100000000000001" customHeight="1" x14ac:dyDescent="0.2">
      <c r="A8" s="521" t="s">
        <v>409</v>
      </c>
      <c r="B8" s="522">
        <v>6934.1695110000001</v>
      </c>
      <c r="C8" s="523">
        <v>0.156271770617608</v>
      </c>
      <c r="D8" s="524">
        <v>417.879998</v>
      </c>
      <c r="E8" s="525">
        <v>7.2490231523622994E-2</v>
      </c>
      <c r="F8" s="524">
        <v>7352.0495090000004</v>
      </c>
      <c r="G8" s="523">
        <v>0.14663878603881</v>
      </c>
    </row>
    <row r="9" spans="1:8" s="1" customFormat="1" ht="20.100000000000001" customHeight="1" x14ac:dyDescent="0.2">
      <c r="A9" s="206" t="s">
        <v>410</v>
      </c>
      <c r="B9" s="526">
        <v>1804.5443170000001</v>
      </c>
      <c r="C9" s="527">
        <v>4.0668076418983297E-2</v>
      </c>
      <c r="D9" s="528">
        <v>642.04376600000001</v>
      </c>
      <c r="E9" s="529">
        <v>0.11137623592512499</v>
      </c>
      <c r="F9" s="528">
        <v>2446.5880830000001</v>
      </c>
      <c r="G9" s="527">
        <v>4.87979176403745E-2</v>
      </c>
    </row>
    <row r="10" spans="1:8" s="1" customFormat="1" ht="20.100000000000001" customHeight="1" x14ac:dyDescent="0.2">
      <c r="A10" s="210" t="s">
        <v>411</v>
      </c>
      <c r="B10" s="522">
        <v>23829.19267</v>
      </c>
      <c r="C10" s="523">
        <v>0.53702611755044904</v>
      </c>
      <c r="D10" s="524">
        <v>2038.600522</v>
      </c>
      <c r="E10" s="525">
        <v>0.35363890239120499</v>
      </c>
      <c r="F10" s="524">
        <v>25867.793192000001</v>
      </c>
      <c r="G10" s="523">
        <v>0.51594073006913199</v>
      </c>
    </row>
    <row r="11" spans="1:8" s="1" customFormat="1" ht="20.100000000000001" customHeight="1" x14ac:dyDescent="0.2">
      <c r="A11" s="206" t="s">
        <v>412</v>
      </c>
      <c r="B11" s="526">
        <v>892.51335099999994</v>
      </c>
      <c r="C11" s="527">
        <v>2.0114109042094999E-2</v>
      </c>
      <c r="D11" s="528">
        <v>465.60639500000002</v>
      </c>
      <c r="E11" s="529">
        <v>8.0769396798047899E-2</v>
      </c>
      <c r="F11" s="528">
        <v>1358.1197460000001</v>
      </c>
      <c r="G11" s="527">
        <v>2.70880970816346E-2</v>
      </c>
    </row>
    <row r="12" spans="1:8" s="1" customFormat="1" ht="20.100000000000001" customHeight="1" x14ac:dyDescent="0.2">
      <c r="A12" s="530" t="s">
        <v>413</v>
      </c>
      <c r="B12" s="531">
        <v>44372.502363</v>
      </c>
      <c r="C12" s="532">
        <v>1</v>
      </c>
      <c r="D12" s="533">
        <v>5764.6387549999999</v>
      </c>
      <c r="E12" s="534">
        <v>1</v>
      </c>
      <c r="F12" s="533">
        <v>50137.141118</v>
      </c>
      <c r="G12" s="532">
        <v>1</v>
      </c>
    </row>
    <row r="13" spans="1:8" s="1" customFormat="1" ht="20.100000000000001" customHeight="1" x14ac:dyDescent="0.2">
      <c r="A13" s="206" t="s">
        <v>174</v>
      </c>
      <c r="B13" s="526">
        <v>942.00650470078699</v>
      </c>
      <c r="C13" s="527" t="s">
        <v>496</v>
      </c>
      <c r="D13" s="528">
        <v>122.380458961637</v>
      </c>
      <c r="E13" s="529" t="s">
        <v>496</v>
      </c>
      <c r="F13" s="528">
        <v>1064.3869636624199</v>
      </c>
      <c r="G13" s="527" t="s">
        <v>496</v>
      </c>
    </row>
    <row r="14" spans="1:8" s="1" customFormat="1" ht="15" customHeight="1" thickBot="1" x14ac:dyDescent="0.25">
      <c r="A14" s="210" t="s">
        <v>266</v>
      </c>
      <c r="B14" s="522">
        <v>195038.466621042</v>
      </c>
      <c r="C14" s="523" t="s">
        <v>496</v>
      </c>
      <c r="D14" s="524">
        <v>82954.185331649802</v>
      </c>
      <c r="E14" s="525" t="s">
        <v>496</v>
      </c>
      <c r="F14" s="524">
        <v>170456.32713399199</v>
      </c>
      <c r="G14" s="523" t="s">
        <v>496</v>
      </c>
    </row>
    <row r="15" spans="1:8" s="1" customFormat="1" ht="15" hidden="1" customHeight="1" x14ac:dyDescent="0.2">
      <c r="A15" s="206" t="s">
        <v>267</v>
      </c>
      <c r="B15" s="526">
        <v>5286.7388052220404</v>
      </c>
      <c r="C15" s="527" t="s">
        <v>496</v>
      </c>
      <c r="D15" s="528">
        <v>1780.3207561880699</v>
      </c>
      <c r="E15" s="529" t="s">
        <v>496</v>
      </c>
      <c r="F15" s="528">
        <v>4398.3103766071499</v>
      </c>
      <c r="G15" s="527" t="s">
        <v>496</v>
      </c>
    </row>
    <row r="16" spans="1:8" s="1" customFormat="1" ht="15" hidden="1" customHeight="1" thickBot="1" x14ac:dyDescent="0.25">
      <c r="A16" s="214" t="s">
        <v>268</v>
      </c>
      <c r="B16" s="535">
        <v>675.83845741539199</v>
      </c>
      <c r="C16" s="536" t="s">
        <v>496</v>
      </c>
      <c r="D16" s="537">
        <v>327.63551381429801</v>
      </c>
      <c r="E16" s="538" t="s">
        <v>496</v>
      </c>
      <c r="F16" s="537">
        <v>604.90257684097503</v>
      </c>
      <c r="G16" s="536" t="s">
        <v>496</v>
      </c>
    </row>
    <row r="17" spans="1:7" ht="34.5" customHeight="1" thickTop="1" x14ac:dyDescent="0.15">
      <c r="A17" s="669" t="s">
        <v>414</v>
      </c>
      <c r="B17" s="669"/>
      <c r="C17" s="669"/>
      <c r="D17" s="669"/>
      <c r="E17" s="669"/>
      <c r="F17" s="669"/>
      <c r="G17" s="669"/>
    </row>
    <row r="18" spans="1:7" ht="10.5" customHeight="1" x14ac:dyDescent="0.15">
      <c r="A18" s="104"/>
      <c r="B18" s="104"/>
      <c r="C18" s="104"/>
      <c r="D18" s="104"/>
      <c r="E18" s="104"/>
      <c r="F18" s="104"/>
      <c r="G18" s="104"/>
    </row>
  </sheetData>
  <mergeCells count="6">
    <mergeCell ref="A17:G17"/>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tabColor theme="6"/>
  </sheetPr>
  <dimension ref="A1:H11"/>
  <sheetViews>
    <sheetView showGridLines="0" zoomScale="90" zoomScaleNormal="90" workbookViewId="0">
      <selection activeCell="F11" sqref="F11"/>
    </sheetView>
  </sheetViews>
  <sheetFormatPr baseColWidth="10" defaultColWidth="9.140625" defaultRowHeight="11.25" x14ac:dyDescent="0.15"/>
  <cols>
    <col min="1" max="1" width="38.140625" style="35" bestFit="1" customWidth="1"/>
    <col min="2" max="2" width="11.7109375" style="35" bestFit="1" customWidth="1"/>
    <col min="3" max="3" width="12.28515625" style="35" bestFit="1" customWidth="1"/>
    <col min="4" max="4" width="12.42578125" style="35" bestFit="1" customWidth="1"/>
    <col min="5" max="5" width="12.28515625" style="35" bestFit="1" customWidth="1"/>
    <col min="6" max="6" width="11.7109375" style="35" bestFit="1" customWidth="1"/>
    <col min="7" max="7" width="12.28515625" style="35" bestFit="1" customWidth="1"/>
    <col min="8" max="8" width="3.42578125" style="35" customWidth="1"/>
    <col min="9" max="16384" width="9.140625" style="35"/>
  </cols>
  <sheetData>
    <row r="1" spans="1:8" ht="18" customHeight="1" x14ac:dyDescent="0.15">
      <c r="A1" s="633" t="str">
        <f>'Índice de Tablas'!A1:B1</f>
        <v>ESTADÍSTICAS  DE HOSPITALES. TABLAS NACIONALES. Año 2019</v>
      </c>
      <c r="B1" s="633"/>
      <c r="C1" s="633"/>
      <c r="D1" s="633"/>
      <c r="E1" s="66"/>
      <c r="F1" s="66"/>
      <c r="G1" s="82"/>
    </row>
    <row r="2" spans="1:8" s="36" customFormat="1" ht="18" customHeight="1" x14ac:dyDescent="0.2"/>
    <row r="3" spans="1:8" s="36" customFormat="1" ht="18" customHeight="1" x14ac:dyDescent="0.15">
      <c r="A3" s="646" t="s">
        <v>486</v>
      </c>
      <c r="B3" s="646"/>
      <c r="C3" s="646"/>
      <c r="D3" s="646"/>
      <c r="E3" s="646"/>
      <c r="F3" s="646"/>
      <c r="G3" s="646"/>
      <c r="H3" s="39"/>
    </row>
    <row r="4" spans="1:8" s="36" customFormat="1" ht="18" customHeight="1" x14ac:dyDescent="0.2">
      <c r="A4" s="68"/>
    </row>
    <row r="5" spans="1:8" s="36" customFormat="1" ht="33" customHeight="1" x14ac:dyDescent="0.2">
      <c r="A5" s="240"/>
      <c r="B5" s="670" t="s">
        <v>1</v>
      </c>
      <c r="C5" s="671"/>
      <c r="D5" s="671" t="s">
        <v>2</v>
      </c>
      <c r="E5" s="671"/>
      <c r="F5" s="671" t="s">
        <v>0</v>
      </c>
      <c r="G5" s="672"/>
    </row>
    <row r="6" spans="1:8" s="36" customFormat="1" ht="33" customHeight="1" thickBot="1" x14ac:dyDescent="0.25">
      <c r="A6" s="117"/>
      <c r="B6" s="604" t="s">
        <v>407</v>
      </c>
      <c r="C6" s="602" t="s">
        <v>171</v>
      </c>
      <c r="D6" s="602" t="s">
        <v>407</v>
      </c>
      <c r="E6" s="602" t="s">
        <v>171</v>
      </c>
      <c r="F6" s="602" t="s">
        <v>407</v>
      </c>
      <c r="G6" s="603" t="s">
        <v>171</v>
      </c>
    </row>
    <row r="7" spans="1:8" s="36" customFormat="1" ht="20.100000000000001" customHeight="1" thickTop="1" x14ac:dyDescent="0.2">
      <c r="A7" s="191" t="s">
        <v>415</v>
      </c>
      <c r="B7" s="519">
        <v>40610.515684999998</v>
      </c>
      <c r="C7" s="518">
        <v>0.93537574870853002</v>
      </c>
      <c r="D7" s="539">
        <v>5799.5408360000001</v>
      </c>
      <c r="E7" s="518">
        <v>0.96224658231691895</v>
      </c>
      <c r="F7" s="519">
        <v>46410.056520999999</v>
      </c>
      <c r="G7" s="518">
        <v>0.93865127091705003</v>
      </c>
    </row>
    <row r="8" spans="1:8" s="36" customFormat="1" ht="20.100000000000001" customHeight="1" x14ac:dyDescent="0.2">
      <c r="A8" s="193" t="s">
        <v>416</v>
      </c>
      <c r="B8" s="528">
        <v>2270.0625439999999</v>
      </c>
      <c r="C8" s="527">
        <v>5.2286000704331898E-2</v>
      </c>
      <c r="D8" s="540">
        <v>37.664642000000001</v>
      </c>
      <c r="E8" s="527">
        <v>6.2492314587592798E-3</v>
      </c>
      <c r="F8" s="528">
        <v>2307.7271860000001</v>
      </c>
      <c r="G8" s="527">
        <v>4.6674174057266503E-2</v>
      </c>
    </row>
    <row r="9" spans="1:8" s="36" customFormat="1" ht="20.100000000000001" customHeight="1" x14ac:dyDescent="0.2">
      <c r="A9" s="195" t="s">
        <v>178</v>
      </c>
      <c r="B9" s="524">
        <v>535.68068200000005</v>
      </c>
      <c r="C9" s="523">
        <v>1.2338250587138401E-2</v>
      </c>
      <c r="D9" s="541">
        <v>189.87837200000001</v>
      </c>
      <c r="E9" s="523">
        <v>3.1504186224321398E-2</v>
      </c>
      <c r="F9" s="524">
        <v>725.55905399999995</v>
      </c>
      <c r="G9" s="523">
        <v>1.4674555025683E-2</v>
      </c>
    </row>
    <row r="10" spans="1:8" s="36" customFormat="1" ht="20.100000000000001" customHeight="1" thickBot="1" x14ac:dyDescent="0.25">
      <c r="A10" s="428" t="s">
        <v>0</v>
      </c>
      <c r="B10" s="542">
        <v>43416.258910999997</v>
      </c>
      <c r="C10" s="442" t="s">
        <v>496</v>
      </c>
      <c r="D10" s="543">
        <v>6027.08385</v>
      </c>
      <c r="E10" s="442" t="s">
        <v>496</v>
      </c>
      <c r="F10" s="542">
        <v>49443.342761</v>
      </c>
      <c r="G10" s="442" t="s">
        <v>496</v>
      </c>
    </row>
    <row r="11" spans="1:8" s="36" customFormat="1" ht="12.75" customHeight="1" thickTop="1" x14ac:dyDescent="0.2"/>
  </sheetData>
  <mergeCells count="5">
    <mergeCell ref="B5:C5"/>
    <mergeCell ref="D5:E5"/>
    <mergeCell ref="F5:G5"/>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6"/>
  </sheetPr>
  <dimension ref="A1:I14"/>
  <sheetViews>
    <sheetView showGridLines="0" zoomScale="90" zoomScaleNormal="90" workbookViewId="0">
      <selection activeCell="F11" sqref="F11"/>
    </sheetView>
  </sheetViews>
  <sheetFormatPr baseColWidth="10" defaultRowHeight="12.75" x14ac:dyDescent="0.2"/>
  <cols>
    <col min="1" max="1" width="24.7109375" bestFit="1" customWidth="1"/>
    <col min="2" max="2" width="13.42578125" bestFit="1" customWidth="1"/>
    <col min="3" max="3" width="12.28515625" bestFit="1" customWidth="1"/>
    <col min="4" max="4" width="12.42578125" bestFit="1" customWidth="1"/>
    <col min="5" max="5" width="12.28515625" bestFit="1" customWidth="1"/>
    <col min="6" max="6" width="11.7109375" bestFit="1" customWidth="1"/>
    <col min="7" max="7" width="12.140625" bestFit="1" customWidth="1"/>
  </cols>
  <sheetData>
    <row r="1" spans="1:9" ht="18" customHeight="1" x14ac:dyDescent="0.2">
      <c r="A1" s="633" t="str">
        <f>'Índice de Tablas'!A1:B1</f>
        <v>ESTADÍSTICAS  DE HOSPITALES. TABLAS NACIONALES. Año 2019</v>
      </c>
      <c r="B1" s="633"/>
      <c r="C1" s="633"/>
      <c r="D1" s="633"/>
      <c r="E1" s="633"/>
      <c r="F1" s="66"/>
      <c r="G1" s="82"/>
    </row>
    <row r="2" spans="1:9" ht="18" customHeight="1" x14ac:dyDescent="0.2"/>
    <row r="3" spans="1:9" ht="18" customHeight="1" x14ac:dyDescent="0.2">
      <c r="A3" s="646" t="s">
        <v>487</v>
      </c>
      <c r="B3" s="646"/>
      <c r="C3" s="646"/>
      <c r="D3" s="646"/>
      <c r="E3" s="646"/>
      <c r="F3" s="646"/>
      <c r="G3" s="646"/>
    </row>
    <row r="4" spans="1:9" ht="18" customHeight="1" x14ac:dyDescent="0.2">
      <c r="A4" s="36"/>
      <c r="B4" s="36"/>
      <c r="C4" s="36"/>
      <c r="D4" s="36"/>
      <c r="E4" s="36"/>
      <c r="F4" s="36"/>
      <c r="G4" s="36"/>
    </row>
    <row r="5" spans="1:9" ht="33" customHeight="1" x14ac:dyDescent="0.2">
      <c r="A5" s="240"/>
      <c r="B5" s="670" t="s">
        <v>1</v>
      </c>
      <c r="C5" s="671"/>
      <c r="D5" s="671" t="s">
        <v>2</v>
      </c>
      <c r="E5" s="671"/>
      <c r="F5" s="671" t="s">
        <v>0</v>
      </c>
      <c r="G5" s="672"/>
    </row>
    <row r="6" spans="1:9" ht="33" customHeight="1" thickBot="1" x14ac:dyDescent="0.25">
      <c r="A6" s="117"/>
      <c r="B6" s="604" t="s">
        <v>407</v>
      </c>
      <c r="C6" s="602" t="s">
        <v>171</v>
      </c>
      <c r="D6" s="602" t="s">
        <v>407</v>
      </c>
      <c r="E6" s="602" t="s">
        <v>171</v>
      </c>
      <c r="F6" s="602" t="s">
        <v>407</v>
      </c>
      <c r="G6" s="603" t="s">
        <v>171</v>
      </c>
    </row>
    <row r="7" spans="1:9" ht="19.5" customHeight="1" thickTop="1" x14ac:dyDescent="0.2">
      <c r="A7" s="191" t="s">
        <v>177</v>
      </c>
      <c r="B7" s="539">
        <v>6641.8026410000002</v>
      </c>
      <c r="C7" s="518">
        <v>0.50156717682410901</v>
      </c>
      <c r="D7" s="539">
        <v>2076.3628650000001</v>
      </c>
      <c r="E7" s="518">
        <v>0.52264541850684298</v>
      </c>
      <c r="F7" s="519">
        <v>8718.1655059999994</v>
      </c>
      <c r="G7" s="518">
        <v>0.50643154145708102</v>
      </c>
      <c r="I7" s="579"/>
    </row>
    <row r="8" spans="1:9" ht="19.5" customHeight="1" x14ac:dyDescent="0.2">
      <c r="A8" s="544" t="s">
        <v>176</v>
      </c>
      <c r="B8" s="540">
        <v>3071.5858029999999</v>
      </c>
      <c r="C8" s="527">
        <v>0.23195609729104599</v>
      </c>
      <c r="D8" s="540">
        <v>849.77604699999995</v>
      </c>
      <c r="E8" s="527">
        <v>0.213898815668429</v>
      </c>
      <c r="F8" s="528">
        <v>3921.3618499999998</v>
      </c>
      <c r="G8" s="527">
        <v>0.22778889950411699</v>
      </c>
      <c r="I8" s="579"/>
    </row>
    <row r="9" spans="1:9" ht="19.5" customHeight="1" x14ac:dyDescent="0.2">
      <c r="A9" s="195" t="s">
        <v>137</v>
      </c>
      <c r="B9" s="541">
        <v>955.19809799999996</v>
      </c>
      <c r="C9" s="523">
        <v>7.2133431120664199E-2</v>
      </c>
      <c r="D9" s="541">
        <v>465.864619</v>
      </c>
      <c r="E9" s="523">
        <v>0.117263708029562</v>
      </c>
      <c r="F9" s="524">
        <v>1421.062717</v>
      </c>
      <c r="G9" s="523">
        <v>8.2548442305001704E-2</v>
      </c>
    </row>
    <row r="10" spans="1:9" ht="19.5" customHeight="1" x14ac:dyDescent="0.2">
      <c r="A10" s="544" t="s">
        <v>170</v>
      </c>
      <c r="B10" s="540">
        <v>1277.239235</v>
      </c>
      <c r="C10" s="527">
        <v>9.6452922776320602E-2</v>
      </c>
      <c r="D10" s="540">
        <v>187.04962499999999</v>
      </c>
      <c r="E10" s="527">
        <v>4.7082632418237298E-2</v>
      </c>
      <c r="F10" s="528">
        <v>1464.2888600000001</v>
      </c>
      <c r="G10" s="527">
        <v>8.5059415767901506E-2</v>
      </c>
    </row>
    <row r="11" spans="1:9" ht="19.5" customHeight="1" x14ac:dyDescent="0.2">
      <c r="A11" s="195" t="s">
        <v>114</v>
      </c>
      <c r="B11" s="541">
        <v>1250.890065</v>
      </c>
      <c r="C11" s="523">
        <v>9.4463119778114002E-2</v>
      </c>
      <c r="D11" s="541">
        <v>391.546808</v>
      </c>
      <c r="E11" s="523">
        <v>9.8557024295547899E-2</v>
      </c>
      <c r="F11" s="524">
        <v>1642.4368730000001</v>
      </c>
      <c r="G11" s="523">
        <v>9.5407897081890694E-2</v>
      </c>
    </row>
    <row r="12" spans="1:9" ht="19.5" customHeight="1" x14ac:dyDescent="0.2">
      <c r="A12" s="544" t="s">
        <v>169</v>
      </c>
      <c r="B12" s="540">
        <v>45.384016000000003</v>
      </c>
      <c r="C12" s="527">
        <v>3.4272522097454198E-3</v>
      </c>
      <c r="D12" s="540">
        <v>2.1945760000000001</v>
      </c>
      <c r="E12" s="527">
        <v>5.5240108138086602E-4</v>
      </c>
      <c r="F12" s="528">
        <v>47.578592</v>
      </c>
      <c r="G12" s="527">
        <v>2.7638038840091602E-3</v>
      </c>
    </row>
    <row r="13" spans="1:9" ht="19.5" customHeight="1" thickBot="1" x14ac:dyDescent="0.25">
      <c r="A13" s="545" t="s">
        <v>0</v>
      </c>
      <c r="B13" s="546">
        <v>13242.099858</v>
      </c>
      <c r="C13" s="547" t="s">
        <v>496</v>
      </c>
      <c r="D13" s="546">
        <v>3972.7945399999999</v>
      </c>
      <c r="E13" s="547">
        <v>0</v>
      </c>
      <c r="F13" s="548">
        <v>17214.894398</v>
      </c>
      <c r="G13" s="547" t="s">
        <v>496</v>
      </c>
    </row>
    <row r="14" spans="1:9" ht="13.5" thickTop="1" x14ac:dyDescent="0.2">
      <c r="A14" s="673" t="s">
        <v>417</v>
      </c>
      <c r="B14" s="673"/>
      <c r="C14" s="673"/>
      <c r="D14" s="673"/>
      <c r="E14" s="673"/>
      <c r="F14" s="105"/>
      <c r="G14" s="105"/>
    </row>
  </sheetData>
  <mergeCells count="6">
    <mergeCell ref="A1:E1"/>
    <mergeCell ref="B5:C5"/>
    <mergeCell ref="D5:E5"/>
    <mergeCell ref="F5:G5"/>
    <mergeCell ref="A14:E14"/>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1">
    <tabColor theme="6"/>
  </sheetPr>
  <dimension ref="A1:H12"/>
  <sheetViews>
    <sheetView showGridLines="0" zoomScale="90" zoomScaleNormal="90" workbookViewId="0">
      <selection activeCell="F11" sqref="F11"/>
    </sheetView>
  </sheetViews>
  <sheetFormatPr baseColWidth="10" defaultColWidth="9.140625" defaultRowHeight="10.5" x14ac:dyDescent="0.15"/>
  <cols>
    <col min="1" max="1" width="35.85546875" style="3" bestFit="1" customWidth="1"/>
    <col min="2" max="2" width="10.140625" style="3" bestFit="1" customWidth="1"/>
    <col min="3" max="3" width="12.28515625" style="3" bestFit="1" customWidth="1"/>
    <col min="4" max="4" width="9" style="3" bestFit="1" customWidth="1"/>
    <col min="5" max="5" width="12.28515625" style="3" bestFit="1" customWidth="1"/>
    <col min="6" max="6" width="10.5703125" style="3" bestFit="1" customWidth="1"/>
    <col min="7" max="7" width="12.28515625" style="3" bestFit="1" customWidth="1"/>
    <col min="8" max="8" width="7" style="3" customWidth="1"/>
    <col min="9" max="9" width="4.7109375" style="3" customWidth="1"/>
    <col min="10" max="16384" width="9.140625" style="3"/>
  </cols>
  <sheetData>
    <row r="1" spans="1:8" ht="18" customHeight="1" x14ac:dyDescent="0.15">
      <c r="A1" s="633" t="str">
        <f>'Índice de Tablas'!A1:B1</f>
        <v>ESTADÍSTICAS  DE HOSPITALES. TABLAS NACIONALES. Año 2019</v>
      </c>
      <c r="B1" s="633"/>
      <c r="C1" s="633"/>
      <c r="D1" s="633"/>
      <c r="E1" s="66"/>
      <c r="F1" s="66"/>
      <c r="G1" s="82"/>
    </row>
    <row r="2" spans="1:8" ht="18" customHeight="1" x14ac:dyDescent="0.15">
      <c r="A2" s="67"/>
    </row>
    <row r="3" spans="1:8" s="1" customFormat="1" ht="18" customHeight="1" x14ac:dyDescent="0.15">
      <c r="A3" s="646" t="s">
        <v>488</v>
      </c>
      <c r="B3" s="646"/>
      <c r="C3" s="646"/>
      <c r="D3" s="646"/>
      <c r="E3" s="646"/>
      <c r="F3" s="646"/>
      <c r="G3" s="646"/>
      <c r="H3" s="2"/>
    </row>
    <row r="4" spans="1:8" s="1" customFormat="1" ht="18" customHeight="1" x14ac:dyDescent="0.2">
      <c r="A4" s="68"/>
      <c r="B4" s="36"/>
      <c r="C4" s="36"/>
      <c r="D4" s="36"/>
      <c r="E4" s="36"/>
      <c r="F4" s="36"/>
      <c r="G4" s="36"/>
    </row>
    <row r="5" spans="1:8" s="1" customFormat="1" ht="33" customHeight="1" x14ac:dyDescent="0.2">
      <c r="A5" s="240"/>
      <c r="B5" s="670" t="s">
        <v>1</v>
      </c>
      <c r="C5" s="671"/>
      <c r="D5" s="671" t="s">
        <v>2</v>
      </c>
      <c r="E5" s="671"/>
      <c r="F5" s="671" t="s">
        <v>0</v>
      </c>
      <c r="G5" s="672"/>
    </row>
    <row r="6" spans="1:8" s="1" customFormat="1" ht="33" customHeight="1" thickBot="1" x14ac:dyDescent="0.25">
      <c r="A6" s="117"/>
      <c r="B6" s="604" t="s">
        <v>407</v>
      </c>
      <c r="C6" s="602" t="s">
        <v>171</v>
      </c>
      <c r="D6" s="602" t="s">
        <v>407</v>
      </c>
      <c r="E6" s="602" t="s">
        <v>171</v>
      </c>
      <c r="F6" s="602" t="s">
        <v>407</v>
      </c>
      <c r="G6" s="603" t="s">
        <v>171</v>
      </c>
    </row>
    <row r="7" spans="1:8" s="1" customFormat="1" ht="20.100000000000001" customHeight="1" thickTop="1" x14ac:dyDescent="0.2">
      <c r="A7" s="191" t="s">
        <v>418</v>
      </c>
      <c r="B7" s="519">
        <v>202.176985</v>
      </c>
      <c r="C7" s="518">
        <v>0.146353912681917</v>
      </c>
      <c r="D7" s="519">
        <v>21.448297</v>
      </c>
      <c r="E7" s="520">
        <v>4.8188522843571099E-2</v>
      </c>
      <c r="F7" s="549">
        <v>223.625282</v>
      </c>
      <c r="G7" s="550">
        <v>0.122432657142695</v>
      </c>
    </row>
    <row r="8" spans="1:8" s="1" customFormat="1" ht="20.100000000000001" customHeight="1" x14ac:dyDescent="0.2">
      <c r="A8" s="193" t="s">
        <v>419</v>
      </c>
      <c r="B8" s="528">
        <v>1036.2143450000001</v>
      </c>
      <c r="C8" s="527">
        <v>0.75010527913392</v>
      </c>
      <c r="D8" s="528">
        <v>391.919329</v>
      </c>
      <c r="E8" s="529">
        <v>0.88053674090551604</v>
      </c>
      <c r="F8" s="551">
        <v>1428.1336739999999</v>
      </c>
      <c r="G8" s="552">
        <v>0.78188923407497002</v>
      </c>
    </row>
    <row r="9" spans="1:8" s="1" customFormat="1" ht="20.100000000000001" customHeight="1" x14ac:dyDescent="0.2">
      <c r="A9" s="195" t="s">
        <v>420</v>
      </c>
      <c r="B9" s="524">
        <v>143.033883</v>
      </c>
      <c r="C9" s="523">
        <v>0.103540808184163</v>
      </c>
      <c r="D9" s="524">
        <v>31.723772</v>
      </c>
      <c r="E9" s="525">
        <v>7.1274736250912699E-2</v>
      </c>
      <c r="F9" s="533">
        <v>174.757655</v>
      </c>
      <c r="G9" s="532">
        <v>9.5678108782335097E-2</v>
      </c>
    </row>
    <row r="10" spans="1:8" s="1" customFormat="1" ht="20.100000000000001" customHeight="1" thickBot="1" x14ac:dyDescent="0.25">
      <c r="A10" s="428" t="s">
        <v>0</v>
      </c>
      <c r="B10" s="542">
        <v>1381.425213</v>
      </c>
      <c r="C10" s="442" t="s">
        <v>496</v>
      </c>
      <c r="D10" s="542">
        <v>445.09139800000003</v>
      </c>
      <c r="E10" s="553" t="s">
        <v>496</v>
      </c>
      <c r="F10" s="542">
        <v>1826.516611</v>
      </c>
      <c r="G10" s="442" t="s">
        <v>496</v>
      </c>
    </row>
    <row r="11" spans="1:8" s="62" customFormat="1" ht="6" customHeight="1" thickTop="1" x14ac:dyDescent="0.2">
      <c r="A11" s="65"/>
      <c r="B11" s="64"/>
      <c r="C11" s="63"/>
      <c r="D11" s="64"/>
      <c r="E11" s="63"/>
      <c r="F11" s="64"/>
      <c r="G11" s="63"/>
    </row>
    <row r="12" spans="1:8" s="60" customFormat="1" ht="15" customHeight="1" x14ac:dyDescent="0.2">
      <c r="A12" s="674"/>
      <c r="B12" s="674"/>
      <c r="C12" s="674"/>
      <c r="D12" s="674"/>
      <c r="E12" s="674"/>
      <c r="F12" s="61"/>
      <c r="G12" s="61"/>
    </row>
  </sheetData>
  <mergeCells count="6">
    <mergeCell ref="B5:C5"/>
    <mergeCell ref="D5:E5"/>
    <mergeCell ref="F5:G5"/>
    <mergeCell ref="A12:E12"/>
    <mergeCell ref="A1:D1"/>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1"/>
  <sheetViews>
    <sheetView showGridLines="0" zoomScale="90" zoomScaleNormal="90" workbookViewId="0">
      <selection activeCell="F11" sqref="F11"/>
    </sheetView>
  </sheetViews>
  <sheetFormatPr baseColWidth="10" defaultRowHeight="12.75" x14ac:dyDescent="0.2"/>
  <cols>
    <col min="1" max="1" width="34.5703125" customWidth="1"/>
    <col min="2" max="2" width="16.85546875" customWidth="1"/>
    <col min="3" max="3" width="12.42578125" customWidth="1"/>
    <col min="4" max="4" width="17" customWidth="1"/>
  </cols>
  <sheetData>
    <row r="1" spans="1:7" ht="18" customHeight="1" x14ac:dyDescent="0.2">
      <c r="A1" s="633" t="str">
        <f>'Índice de Tablas'!A1:B1</f>
        <v>ESTADÍSTICAS  DE HOSPITALES. TABLAS NACIONALES. Año 2019</v>
      </c>
      <c r="B1" s="633"/>
      <c r="C1" s="633"/>
      <c r="D1" s="633"/>
      <c r="E1" s="633"/>
      <c r="F1" s="633"/>
      <c r="G1" s="633"/>
    </row>
    <row r="2" spans="1:7" ht="18" customHeight="1" x14ac:dyDescent="0.2"/>
    <row r="3" spans="1:7" ht="18" customHeight="1" x14ac:dyDescent="0.2">
      <c r="A3" s="644" t="s">
        <v>498</v>
      </c>
      <c r="B3" s="644"/>
      <c r="C3" s="644"/>
      <c r="D3" s="644"/>
    </row>
    <row r="4" spans="1:7" ht="18" customHeight="1" x14ac:dyDescent="0.2"/>
    <row r="5" spans="1:7" ht="33" customHeight="1" thickBot="1" x14ac:dyDescent="0.3">
      <c r="A5" s="554"/>
      <c r="B5" s="555" t="s">
        <v>1</v>
      </c>
      <c r="C5" s="556" t="s">
        <v>2</v>
      </c>
      <c r="D5" s="557" t="s">
        <v>0</v>
      </c>
    </row>
    <row r="6" spans="1:7" ht="20.100000000000001" customHeight="1" thickTop="1" x14ac:dyDescent="0.2">
      <c r="A6" s="191" t="s">
        <v>421</v>
      </c>
      <c r="B6" s="558">
        <v>39008.377099999998</v>
      </c>
      <c r="C6" s="559">
        <v>7746.3448500000004</v>
      </c>
      <c r="D6" s="560">
        <v>46754.721949999999</v>
      </c>
    </row>
    <row r="7" spans="1:7" ht="20.100000000000001" customHeight="1" x14ac:dyDescent="0.2">
      <c r="A7" s="193" t="s">
        <v>285</v>
      </c>
      <c r="B7" s="561">
        <v>10550.4825</v>
      </c>
      <c r="C7" s="562">
        <v>3643.6469999999999</v>
      </c>
      <c r="D7" s="563">
        <v>14194.129499999999</v>
      </c>
    </row>
    <row r="8" spans="1:7" ht="20.100000000000001" customHeight="1" x14ac:dyDescent="0.2">
      <c r="A8" s="195" t="s">
        <v>286</v>
      </c>
      <c r="B8" s="564">
        <v>15159.087450000001</v>
      </c>
      <c r="C8" s="565">
        <v>4497.1248500000002</v>
      </c>
      <c r="D8" s="566">
        <v>19656.212299999999</v>
      </c>
    </row>
    <row r="9" spans="1:7" ht="20.100000000000001" customHeight="1" x14ac:dyDescent="0.2">
      <c r="A9" s="193" t="s">
        <v>287</v>
      </c>
      <c r="B9" s="561">
        <v>1931.1044999999999</v>
      </c>
      <c r="C9" s="562">
        <v>848.50800000000004</v>
      </c>
      <c r="D9" s="563">
        <v>2779.6125000000002</v>
      </c>
    </row>
    <row r="10" spans="1:7" ht="20.100000000000001" customHeight="1" thickBot="1" x14ac:dyDescent="0.25">
      <c r="A10" s="567" t="s">
        <v>422</v>
      </c>
      <c r="B10" s="568">
        <v>5516.8042500000001</v>
      </c>
      <c r="C10" s="569">
        <v>373.86824999999999</v>
      </c>
      <c r="D10" s="570">
        <v>5890.6724999999997</v>
      </c>
    </row>
    <row r="11" spans="1:7" ht="13.5" thickTop="1" x14ac:dyDescent="0.2"/>
  </sheetData>
  <mergeCells count="2">
    <mergeCell ref="A1:G1"/>
    <mergeCell ref="A3:D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sheetPr>
  <dimension ref="A1:J13"/>
  <sheetViews>
    <sheetView showGridLines="0" zoomScale="90" zoomScaleNormal="90" workbookViewId="0">
      <selection activeCell="F11" sqref="F11"/>
    </sheetView>
  </sheetViews>
  <sheetFormatPr baseColWidth="10" defaultColWidth="9.140625" defaultRowHeight="12" customHeight="1" x14ac:dyDescent="0.15"/>
  <cols>
    <col min="1" max="1" width="27.7109375" style="3" bestFit="1" customWidth="1"/>
    <col min="2" max="2" width="19.7109375" style="3" bestFit="1" customWidth="1"/>
    <col min="3" max="3" width="14.5703125" style="3" bestFit="1" customWidth="1"/>
    <col min="4" max="4" width="15.7109375" style="3" bestFit="1" customWidth="1"/>
    <col min="5" max="5" width="20.42578125" style="3" bestFit="1" customWidth="1"/>
    <col min="6" max="6" width="8.28515625" style="3" bestFit="1" customWidth="1"/>
    <col min="7" max="8" width="12.7109375" style="3" customWidth="1"/>
    <col min="9" max="9" width="7.5703125" style="3" customWidth="1"/>
    <col min="10" max="16384" width="9.140625" style="3"/>
  </cols>
  <sheetData>
    <row r="1" spans="1:10" ht="18" customHeight="1" x14ac:dyDescent="0.15">
      <c r="A1" s="633" t="str">
        <f>'Índice de Tablas'!A1:B1</f>
        <v>ESTADÍSTICAS  DE HOSPITALES. TABLAS NACIONALES. Año 2019</v>
      </c>
      <c r="B1" s="633"/>
      <c r="C1" s="633"/>
      <c r="D1" s="633"/>
      <c r="E1" s="66"/>
      <c r="F1" s="66"/>
      <c r="G1" s="66"/>
      <c r="H1" s="66"/>
      <c r="I1" s="66"/>
      <c r="J1" s="66"/>
    </row>
    <row r="2" spans="1:10" ht="18" customHeight="1" x14ac:dyDescent="0.15">
      <c r="A2" s="67"/>
    </row>
    <row r="3" spans="1:10" s="1" customFormat="1" ht="18" customHeight="1" x14ac:dyDescent="0.2">
      <c r="A3" s="638" t="s">
        <v>450</v>
      </c>
      <c r="B3" s="638"/>
      <c r="C3" s="638"/>
      <c r="D3" s="638"/>
      <c r="E3" s="638"/>
      <c r="G3" s="2"/>
    </row>
    <row r="4" spans="1:10" s="1" customFormat="1" ht="18" customHeight="1" x14ac:dyDescent="0.2">
      <c r="A4" s="68"/>
    </row>
    <row r="5" spans="1:10" s="1" customFormat="1" ht="33" customHeight="1" thickBot="1" x14ac:dyDescent="0.3">
      <c r="A5" s="136"/>
      <c r="B5" s="137" t="s">
        <v>17</v>
      </c>
      <c r="C5" s="138" t="s">
        <v>16</v>
      </c>
      <c r="D5" s="138" t="s">
        <v>248</v>
      </c>
      <c r="E5" s="139" t="s">
        <v>249</v>
      </c>
      <c r="F5" s="139" t="s">
        <v>0</v>
      </c>
    </row>
    <row r="6" spans="1:10" s="1" customFormat="1" ht="20.100000000000001" customHeight="1" thickTop="1" x14ac:dyDescent="0.2">
      <c r="A6" s="140" t="s">
        <v>14</v>
      </c>
      <c r="B6" s="141">
        <v>317</v>
      </c>
      <c r="C6" s="141">
        <v>107</v>
      </c>
      <c r="D6" s="141">
        <v>53</v>
      </c>
      <c r="E6" s="142">
        <v>15</v>
      </c>
      <c r="F6" s="108">
        <v>492</v>
      </c>
    </row>
    <row r="7" spans="1:10" s="1" customFormat="1" ht="20.100000000000001" customHeight="1" x14ac:dyDescent="0.2">
      <c r="A7" s="143" t="s">
        <v>15</v>
      </c>
      <c r="B7" s="144">
        <v>68</v>
      </c>
      <c r="C7" s="144">
        <v>6</v>
      </c>
      <c r="D7" s="144">
        <v>0</v>
      </c>
      <c r="E7" s="145">
        <v>0</v>
      </c>
      <c r="F7" s="113">
        <v>74</v>
      </c>
    </row>
    <row r="8" spans="1:10" s="1" customFormat="1" ht="20.100000000000001" customHeight="1" x14ac:dyDescent="0.2">
      <c r="A8" s="146" t="s">
        <v>291</v>
      </c>
      <c r="B8" s="147">
        <v>106</v>
      </c>
      <c r="C8" s="147">
        <v>15</v>
      </c>
      <c r="D8" s="147">
        <v>0</v>
      </c>
      <c r="E8" s="148">
        <v>0</v>
      </c>
      <c r="F8" s="114">
        <v>121</v>
      </c>
    </row>
    <row r="9" spans="1:10" s="1" customFormat="1" ht="20.100000000000001" customHeight="1" x14ac:dyDescent="0.2">
      <c r="A9" s="143" t="s">
        <v>263</v>
      </c>
      <c r="B9" s="144">
        <v>69</v>
      </c>
      <c r="C9" s="144">
        <v>19</v>
      </c>
      <c r="D9" s="144">
        <v>2</v>
      </c>
      <c r="E9" s="145">
        <v>0</v>
      </c>
      <c r="F9" s="113">
        <v>90</v>
      </c>
    </row>
    <row r="10" spans="1:10" s="1" customFormat="1" ht="20.100000000000001" customHeight="1" thickBot="1" x14ac:dyDescent="0.25">
      <c r="A10" s="149" t="s">
        <v>0</v>
      </c>
      <c r="B10" s="150">
        <v>560</v>
      </c>
      <c r="C10" s="150">
        <v>147</v>
      </c>
      <c r="D10" s="150">
        <v>55</v>
      </c>
      <c r="E10" s="151">
        <v>15</v>
      </c>
      <c r="F10" s="116">
        <v>777</v>
      </c>
    </row>
    <row r="11" spans="1:10" s="1" customFormat="1" ht="12.75" customHeight="1" thickTop="1" x14ac:dyDescent="0.2"/>
    <row r="12" spans="1:10" ht="19.5" customHeight="1" x14ac:dyDescent="0.15">
      <c r="B12" s="4"/>
      <c r="C12" s="4"/>
      <c r="D12" s="4"/>
      <c r="E12" s="4"/>
      <c r="F12" s="4"/>
    </row>
    <row r="13" spans="1:10" ht="12" customHeight="1" x14ac:dyDescent="0.15">
      <c r="B13" s="4"/>
      <c r="C13" s="4"/>
      <c r="D13" s="4"/>
      <c r="E13" s="4"/>
      <c r="F13" s="4"/>
    </row>
  </sheetData>
  <mergeCells count="2">
    <mergeCell ref="A1:D1"/>
    <mergeCell ref="A3:E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6"/>
  </sheetPr>
  <dimension ref="A1:G109"/>
  <sheetViews>
    <sheetView showGridLines="0" showWhiteSpace="0" zoomScale="90" zoomScaleNormal="90" zoomScaleSheetLayoutView="55" workbookViewId="0">
      <selection activeCell="F11" sqref="F11"/>
    </sheetView>
  </sheetViews>
  <sheetFormatPr baseColWidth="10" defaultRowHeight="12.75" x14ac:dyDescent="0.2"/>
  <cols>
    <col min="1" max="1" width="50.42578125" customWidth="1"/>
    <col min="2" max="2" width="15.140625" bestFit="1" customWidth="1"/>
    <col min="3" max="3" width="20" bestFit="1" customWidth="1"/>
    <col min="4" max="4" width="15.140625" bestFit="1" customWidth="1"/>
    <col min="5" max="5" width="20" bestFit="1" customWidth="1"/>
    <col min="6" max="6" width="15.140625" bestFit="1" customWidth="1"/>
    <col min="7" max="7" width="20" bestFit="1" customWidth="1"/>
  </cols>
  <sheetData>
    <row r="1" spans="1:7" ht="18" customHeight="1" x14ac:dyDescent="0.2">
      <c r="A1" s="633" t="str">
        <f>'Índice de Tablas'!A1:B1</f>
        <v>ESTADÍSTICAS  DE HOSPITALES. TABLAS NACIONALES. Año 2019</v>
      </c>
      <c r="B1" s="633"/>
      <c r="C1" s="633"/>
      <c r="D1" s="633"/>
      <c r="E1" s="66"/>
      <c r="F1" s="66"/>
      <c r="G1" s="82"/>
    </row>
    <row r="2" spans="1:7" ht="18" customHeight="1" x14ac:dyDescent="0.2">
      <c r="A2" s="67"/>
    </row>
    <row r="3" spans="1:7" ht="18" customHeight="1" x14ac:dyDescent="0.2">
      <c r="A3" s="638" t="s">
        <v>451</v>
      </c>
      <c r="B3" s="638"/>
      <c r="C3" s="638"/>
      <c r="D3" s="638"/>
      <c r="E3" s="638"/>
      <c r="F3" s="638"/>
      <c r="G3" s="638"/>
    </row>
    <row r="4" spans="1:7" ht="18" customHeight="1" x14ac:dyDescent="0.2">
      <c r="A4" s="68"/>
    </row>
    <row r="5" spans="1:7" ht="33" customHeight="1" x14ac:dyDescent="0.2">
      <c r="A5" s="152"/>
      <c r="B5" s="635" t="s">
        <v>1</v>
      </c>
      <c r="C5" s="634"/>
      <c r="D5" s="634" t="s">
        <v>2</v>
      </c>
      <c r="E5" s="634"/>
      <c r="F5" s="634" t="s">
        <v>0</v>
      </c>
      <c r="G5" s="636"/>
    </row>
    <row r="6" spans="1:7" ht="33" customHeight="1" thickBot="1" x14ac:dyDescent="0.25">
      <c r="A6" s="153"/>
      <c r="B6" s="593" t="s">
        <v>203</v>
      </c>
      <c r="C6" s="594" t="s">
        <v>204</v>
      </c>
      <c r="D6" s="594" t="s">
        <v>203</v>
      </c>
      <c r="E6" s="594" t="s">
        <v>204</v>
      </c>
      <c r="F6" s="594" t="s">
        <v>203</v>
      </c>
      <c r="G6" s="595" t="s">
        <v>204</v>
      </c>
    </row>
    <row r="7" spans="1:7" ht="20.100000000000001" customHeight="1" thickTop="1" x14ac:dyDescent="0.2">
      <c r="A7" s="154" t="s">
        <v>105</v>
      </c>
      <c r="B7" s="141">
        <v>190</v>
      </c>
      <c r="C7" s="155">
        <v>0.40685224839400402</v>
      </c>
      <c r="D7" s="141">
        <v>195</v>
      </c>
      <c r="E7" s="156">
        <v>0.62903225806451601</v>
      </c>
      <c r="F7" s="157">
        <v>385</v>
      </c>
      <c r="G7" s="158">
        <v>0.49549549549549599</v>
      </c>
    </row>
    <row r="8" spans="1:7" ht="20.100000000000001" customHeight="1" x14ac:dyDescent="0.2">
      <c r="A8" s="159" t="s">
        <v>104</v>
      </c>
      <c r="B8" s="144">
        <v>315</v>
      </c>
      <c r="C8" s="160">
        <v>0.674518201284797</v>
      </c>
      <c r="D8" s="144">
        <v>219</v>
      </c>
      <c r="E8" s="161">
        <v>0.706451612903226</v>
      </c>
      <c r="F8" s="162">
        <v>534</v>
      </c>
      <c r="G8" s="163">
        <v>0.687258687258687</v>
      </c>
    </row>
    <row r="9" spans="1:7" ht="20.100000000000001" customHeight="1" x14ac:dyDescent="0.2">
      <c r="A9" s="109" t="s">
        <v>103</v>
      </c>
      <c r="B9" s="147">
        <v>257</v>
      </c>
      <c r="C9" s="164">
        <v>0.550321199143469</v>
      </c>
      <c r="D9" s="147">
        <v>187</v>
      </c>
      <c r="E9" s="165">
        <v>0.60322580645161294</v>
      </c>
      <c r="F9" s="166">
        <v>444</v>
      </c>
      <c r="G9" s="167">
        <v>0.57142857142857095</v>
      </c>
    </row>
    <row r="10" spans="1:7" ht="20.100000000000001" customHeight="1" x14ac:dyDescent="0.2">
      <c r="A10" s="159" t="s">
        <v>60</v>
      </c>
      <c r="B10" s="144">
        <v>320</v>
      </c>
      <c r="C10" s="160">
        <v>0.685224839400428</v>
      </c>
      <c r="D10" s="144">
        <v>250</v>
      </c>
      <c r="E10" s="161">
        <v>0.80645161290322598</v>
      </c>
      <c r="F10" s="162">
        <v>570</v>
      </c>
      <c r="G10" s="163">
        <v>0.73359073359073401</v>
      </c>
    </row>
    <row r="11" spans="1:7" ht="20.100000000000001" customHeight="1" x14ac:dyDescent="0.2">
      <c r="A11" s="109" t="s">
        <v>99</v>
      </c>
      <c r="B11" s="147">
        <v>147</v>
      </c>
      <c r="C11" s="164">
        <v>0.314775160599572</v>
      </c>
      <c r="D11" s="147">
        <v>209</v>
      </c>
      <c r="E11" s="165">
        <v>0.674193548387097</v>
      </c>
      <c r="F11" s="166">
        <v>356</v>
      </c>
      <c r="G11" s="167">
        <v>0.458172458172458</v>
      </c>
    </row>
    <row r="12" spans="1:7" ht="20.100000000000001" customHeight="1" x14ac:dyDescent="0.2">
      <c r="A12" s="159" t="s">
        <v>59</v>
      </c>
      <c r="B12" s="144">
        <v>285</v>
      </c>
      <c r="C12" s="160">
        <v>0.61027837259100703</v>
      </c>
      <c r="D12" s="144">
        <v>221</v>
      </c>
      <c r="E12" s="161">
        <v>0.71290322580645205</v>
      </c>
      <c r="F12" s="162">
        <v>506</v>
      </c>
      <c r="G12" s="163">
        <v>0.65122265122265099</v>
      </c>
    </row>
    <row r="13" spans="1:7" ht="28.5" customHeight="1" x14ac:dyDescent="0.2">
      <c r="A13" s="109" t="s">
        <v>292</v>
      </c>
      <c r="B13" s="147">
        <v>10</v>
      </c>
      <c r="C13" s="164">
        <v>2.1413276231263399E-2</v>
      </c>
      <c r="D13" s="147"/>
      <c r="E13" s="165"/>
      <c r="F13" s="166">
        <v>10</v>
      </c>
      <c r="G13" s="167">
        <v>1.28700128700129E-2</v>
      </c>
    </row>
    <row r="14" spans="1:7" ht="20.100000000000001" customHeight="1" x14ac:dyDescent="0.2">
      <c r="A14" s="159" t="s">
        <v>191</v>
      </c>
      <c r="B14" s="144">
        <v>88</v>
      </c>
      <c r="C14" s="160">
        <v>0.188436830835118</v>
      </c>
      <c r="D14" s="144">
        <v>14</v>
      </c>
      <c r="E14" s="161">
        <v>4.5161290322580601E-2</v>
      </c>
      <c r="F14" s="162">
        <v>102</v>
      </c>
      <c r="G14" s="163">
        <v>0.13127413127413101</v>
      </c>
    </row>
    <row r="15" spans="1:7" ht="20.100000000000001" customHeight="1" x14ac:dyDescent="0.2">
      <c r="A15" s="109" t="s">
        <v>222</v>
      </c>
      <c r="B15" s="147">
        <v>161</v>
      </c>
      <c r="C15" s="164">
        <v>0.34475374732334002</v>
      </c>
      <c r="D15" s="147">
        <v>31</v>
      </c>
      <c r="E15" s="165">
        <v>0.1</v>
      </c>
      <c r="F15" s="166">
        <v>192</v>
      </c>
      <c r="G15" s="167">
        <v>0.247104247104247</v>
      </c>
    </row>
    <row r="16" spans="1:7" ht="20.100000000000001" customHeight="1" x14ac:dyDescent="0.2">
      <c r="A16" s="159" t="s">
        <v>274</v>
      </c>
      <c r="B16" s="144">
        <v>34</v>
      </c>
      <c r="C16" s="160">
        <v>7.2805139186295498E-2</v>
      </c>
      <c r="D16" s="144">
        <v>48</v>
      </c>
      <c r="E16" s="161">
        <v>0.154838709677419</v>
      </c>
      <c r="F16" s="162">
        <v>82</v>
      </c>
      <c r="G16" s="163">
        <v>0.105534105534106</v>
      </c>
    </row>
    <row r="17" spans="1:7" ht="20.100000000000001" customHeight="1" x14ac:dyDescent="0.2">
      <c r="A17" s="109" t="s">
        <v>223</v>
      </c>
      <c r="B17" s="147">
        <v>37</v>
      </c>
      <c r="C17" s="164">
        <v>7.9229122055674506E-2</v>
      </c>
      <c r="D17" s="147">
        <v>40</v>
      </c>
      <c r="E17" s="165">
        <v>0.12903225806451599</v>
      </c>
      <c r="F17" s="166">
        <v>77</v>
      </c>
      <c r="G17" s="167">
        <v>9.90990990990991E-2</v>
      </c>
    </row>
    <row r="18" spans="1:7" ht="20.100000000000001" customHeight="1" x14ac:dyDescent="0.2">
      <c r="A18" s="159" t="s">
        <v>224</v>
      </c>
      <c r="B18" s="144">
        <v>53</v>
      </c>
      <c r="C18" s="160">
        <v>0.113490364025696</v>
      </c>
      <c r="D18" s="144">
        <v>23</v>
      </c>
      <c r="E18" s="161">
        <v>7.4193548387096797E-2</v>
      </c>
      <c r="F18" s="162">
        <v>76</v>
      </c>
      <c r="G18" s="163">
        <v>9.7812097812097806E-2</v>
      </c>
    </row>
    <row r="19" spans="1:7" ht="20.100000000000001" customHeight="1" x14ac:dyDescent="0.2">
      <c r="A19" s="109" t="s">
        <v>96</v>
      </c>
      <c r="B19" s="147">
        <v>233</v>
      </c>
      <c r="C19" s="164">
        <v>0.49892933618843699</v>
      </c>
      <c r="D19" s="147">
        <v>123</v>
      </c>
      <c r="E19" s="165">
        <v>0.396774193548387</v>
      </c>
      <c r="F19" s="166">
        <v>356</v>
      </c>
      <c r="G19" s="167">
        <v>0.458172458172458</v>
      </c>
    </row>
    <row r="20" spans="1:7" ht="20.100000000000001" customHeight="1" x14ac:dyDescent="0.2">
      <c r="A20" s="159" t="s">
        <v>58</v>
      </c>
      <c r="B20" s="144">
        <v>298</v>
      </c>
      <c r="C20" s="160">
        <v>0.63811563169164898</v>
      </c>
      <c r="D20" s="144">
        <v>224</v>
      </c>
      <c r="E20" s="161">
        <v>0.72258064516128995</v>
      </c>
      <c r="F20" s="162">
        <v>522</v>
      </c>
      <c r="G20" s="163">
        <v>0.67181467181467203</v>
      </c>
    </row>
    <row r="21" spans="1:7" ht="20.100000000000001" customHeight="1" x14ac:dyDescent="0.2">
      <c r="A21" s="109" t="s">
        <v>135</v>
      </c>
      <c r="B21" s="147">
        <v>60</v>
      </c>
      <c r="C21" s="164">
        <v>0.12847965738757999</v>
      </c>
      <c r="D21" s="147">
        <v>90</v>
      </c>
      <c r="E21" s="165">
        <v>0.29032258064516098</v>
      </c>
      <c r="F21" s="166">
        <v>150</v>
      </c>
      <c r="G21" s="167">
        <v>0.193050193050193</v>
      </c>
    </row>
    <row r="22" spans="1:7" ht="20.100000000000001" customHeight="1" x14ac:dyDescent="0.2">
      <c r="A22" s="159" t="s">
        <v>205</v>
      </c>
      <c r="B22" s="144">
        <v>22</v>
      </c>
      <c r="C22" s="160">
        <v>4.7109207708779501E-2</v>
      </c>
      <c r="D22" s="144">
        <v>182</v>
      </c>
      <c r="E22" s="161">
        <v>0.587096774193548</v>
      </c>
      <c r="F22" s="162">
        <v>204</v>
      </c>
      <c r="G22" s="163">
        <v>0.26254826254826302</v>
      </c>
    </row>
    <row r="23" spans="1:7" ht="20.100000000000001" customHeight="1" x14ac:dyDescent="0.2">
      <c r="A23" s="109" t="s">
        <v>134</v>
      </c>
      <c r="B23" s="147">
        <v>312</v>
      </c>
      <c r="C23" s="164">
        <v>0.66809421841541805</v>
      </c>
      <c r="D23" s="147">
        <v>237</v>
      </c>
      <c r="E23" s="165">
        <v>0.76451612903225796</v>
      </c>
      <c r="F23" s="166">
        <v>549</v>
      </c>
      <c r="G23" s="167">
        <v>0.70656370656370704</v>
      </c>
    </row>
    <row r="24" spans="1:7" ht="20.100000000000001" customHeight="1" x14ac:dyDescent="0.2">
      <c r="A24" s="159" t="s">
        <v>133</v>
      </c>
      <c r="B24" s="144">
        <v>119</v>
      </c>
      <c r="C24" s="160">
        <v>0.25481798715203402</v>
      </c>
      <c r="D24" s="144">
        <v>188</v>
      </c>
      <c r="E24" s="161">
        <v>0.60645161290322602</v>
      </c>
      <c r="F24" s="162">
        <v>307</v>
      </c>
      <c r="G24" s="163">
        <v>0.39510939510939502</v>
      </c>
    </row>
    <row r="25" spans="1:7" ht="20.100000000000001" customHeight="1" x14ac:dyDescent="0.2">
      <c r="A25" s="109" t="s">
        <v>175</v>
      </c>
      <c r="B25" s="147">
        <v>308</v>
      </c>
      <c r="C25" s="164">
        <v>0.65952890792291197</v>
      </c>
      <c r="D25" s="147">
        <v>234</v>
      </c>
      <c r="E25" s="165">
        <v>0.75483870967741895</v>
      </c>
      <c r="F25" s="166">
        <v>542</v>
      </c>
      <c r="G25" s="167">
        <v>0.69755469755469801</v>
      </c>
    </row>
    <row r="26" spans="1:7" ht="20.100000000000001" customHeight="1" x14ac:dyDescent="0.2">
      <c r="A26" s="159" t="s">
        <v>206</v>
      </c>
      <c r="B26" s="144">
        <v>307</v>
      </c>
      <c r="C26" s="160">
        <v>0.65738758029978595</v>
      </c>
      <c r="D26" s="144">
        <v>241</v>
      </c>
      <c r="E26" s="161">
        <v>0.77741935483871005</v>
      </c>
      <c r="F26" s="162">
        <v>548</v>
      </c>
      <c r="G26" s="163">
        <v>0.70527670527670505</v>
      </c>
    </row>
    <row r="27" spans="1:7" ht="19.5" customHeight="1" x14ac:dyDescent="0.2">
      <c r="A27" s="109" t="s">
        <v>54</v>
      </c>
      <c r="B27" s="147">
        <v>317</v>
      </c>
      <c r="C27" s="164">
        <v>0.67880085653104905</v>
      </c>
      <c r="D27" s="147">
        <v>241</v>
      </c>
      <c r="E27" s="165">
        <v>0.77741935483871005</v>
      </c>
      <c r="F27" s="166">
        <v>558</v>
      </c>
      <c r="G27" s="167">
        <v>0.71814671814671804</v>
      </c>
    </row>
    <row r="28" spans="1:7" ht="19.5" customHeight="1" x14ac:dyDescent="0.2">
      <c r="A28" s="159" t="s">
        <v>89</v>
      </c>
      <c r="B28" s="144">
        <v>86</v>
      </c>
      <c r="C28" s="160">
        <v>0.18415417558886499</v>
      </c>
      <c r="D28" s="144">
        <v>118</v>
      </c>
      <c r="E28" s="161">
        <v>0.380645161290323</v>
      </c>
      <c r="F28" s="162">
        <v>204</v>
      </c>
      <c r="G28" s="163">
        <v>0.26254826254826302</v>
      </c>
    </row>
    <row r="29" spans="1:7" ht="20.100000000000001" customHeight="1" x14ac:dyDescent="0.2">
      <c r="A29" s="109" t="s">
        <v>207</v>
      </c>
      <c r="B29" s="147">
        <v>131</v>
      </c>
      <c r="C29" s="164">
        <v>0.28051391862955</v>
      </c>
      <c r="D29" s="147">
        <v>221</v>
      </c>
      <c r="E29" s="165">
        <v>0.71290322580645205</v>
      </c>
      <c r="F29" s="166">
        <v>352</v>
      </c>
      <c r="G29" s="167">
        <v>0.45302445302445299</v>
      </c>
    </row>
    <row r="30" spans="1:7" ht="20.100000000000001" customHeight="1" x14ac:dyDescent="0.2">
      <c r="A30" s="159" t="s">
        <v>208</v>
      </c>
      <c r="B30" s="144">
        <v>23</v>
      </c>
      <c r="C30" s="160">
        <v>4.92505353319058E-2</v>
      </c>
      <c r="D30" s="144">
        <v>69</v>
      </c>
      <c r="E30" s="161">
        <v>0.22258064516129</v>
      </c>
      <c r="F30" s="162">
        <v>92</v>
      </c>
      <c r="G30" s="163">
        <v>0.11840411840411801</v>
      </c>
    </row>
    <row r="31" spans="1:7" ht="20.100000000000001" customHeight="1" x14ac:dyDescent="0.2">
      <c r="A31" s="109" t="s">
        <v>52</v>
      </c>
      <c r="B31" s="147">
        <v>76</v>
      </c>
      <c r="C31" s="164">
        <v>0.162740899357602</v>
      </c>
      <c r="D31" s="147">
        <v>100</v>
      </c>
      <c r="E31" s="165">
        <v>0.32258064516128998</v>
      </c>
      <c r="F31" s="166">
        <v>176</v>
      </c>
      <c r="G31" s="167">
        <v>0.22651222651222699</v>
      </c>
    </row>
    <row r="32" spans="1:7" ht="20.100000000000001" customHeight="1" x14ac:dyDescent="0.2">
      <c r="A32" s="159" t="s">
        <v>225</v>
      </c>
      <c r="B32" s="144">
        <v>78</v>
      </c>
      <c r="C32" s="160">
        <v>0.16702355460385401</v>
      </c>
      <c r="D32" s="144">
        <v>49</v>
      </c>
      <c r="E32" s="161">
        <v>0.158064516129032</v>
      </c>
      <c r="F32" s="162">
        <v>127</v>
      </c>
      <c r="G32" s="163">
        <v>0.16344916344916299</v>
      </c>
    </row>
    <row r="33" spans="1:7" ht="20.100000000000001" customHeight="1" x14ac:dyDescent="0.2">
      <c r="A33" s="109" t="s">
        <v>192</v>
      </c>
      <c r="B33" s="147">
        <v>133</v>
      </c>
      <c r="C33" s="164">
        <v>0.28479657387580298</v>
      </c>
      <c r="D33" s="147">
        <v>75</v>
      </c>
      <c r="E33" s="165">
        <v>0.241935483870968</v>
      </c>
      <c r="F33" s="166">
        <v>208</v>
      </c>
      <c r="G33" s="167">
        <v>0.26769626769626798</v>
      </c>
    </row>
    <row r="34" spans="1:7" ht="20.100000000000001" customHeight="1" x14ac:dyDescent="0.2">
      <c r="A34" s="159" t="s">
        <v>122</v>
      </c>
      <c r="B34" s="144">
        <v>231</v>
      </c>
      <c r="C34" s="160">
        <v>0.494646680942184</v>
      </c>
      <c r="D34" s="144">
        <v>62</v>
      </c>
      <c r="E34" s="161">
        <v>0.2</v>
      </c>
      <c r="F34" s="162">
        <v>293</v>
      </c>
      <c r="G34" s="163">
        <v>0.37709137709137702</v>
      </c>
    </row>
    <row r="35" spans="1:7" ht="20.100000000000001" customHeight="1" x14ac:dyDescent="0.2">
      <c r="A35" s="109" t="s">
        <v>226</v>
      </c>
      <c r="B35" s="147">
        <v>213</v>
      </c>
      <c r="C35" s="164">
        <v>0.45610278372591001</v>
      </c>
      <c r="D35" s="147">
        <v>133</v>
      </c>
      <c r="E35" s="165">
        <v>0.429032258064516</v>
      </c>
      <c r="F35" s="166">
        <v>346</v>
      </c>
      <c r="G35" s="167">
        <v>0.445302445302445</v>
      </c>
    </row>
    <row r="36" spans="1:7" ht="20.100000000000001" customHeight="1" x14ac:dyDescent="0.2">
      <c r="A36" s="159" t="s">
        <v>131</v>
      </c>
      <c r="B36" s="144">
        <v>280</v>
      </c>
      <c r="C36" s="160">
        <v>0.59957173447537504</v>
      </c>
      <c r="D36" s="144">
        <v>208</v>
      </c>
      <c r="E36" s="161">
        <v>0.67096774193548403</v>
      </c>
      <c r="F36" s="162">
        <v>488</v>
      </c>
      <c r="G36" s="163">
        <v>0.62805662805662799</v>
      </c>
    </row>
    <row r="37" spans="1:7" ht="20.100000000000001" customHeight="1" x14ac:dyDescent="0.2">
      <c r="A37" s="109" t="s">
        <v>193</v>
      </c>
      <c r="B37" s="147">
        <v>169</v>
      </c>
      <c r="C37" s="164">
        <v>0.36188436830835102</v>
      </c>
      <c r="D37" s="147">
        <v>39</v>
      </c>
      <c r="E37" s="165">
        <v>0.12580645161290299</v>
      </c>
      <c r="F37" s="166">
        <v>208</v>
      </c>
      <c r="G37" s="167">
        <v>0.26769626769626798</v>
      </c>
    </row>
    <row r="38" spans="1:7" ht="20.100000000000001" customHeight="1" x14ac:dyDescent="0.2">
      <c r="A38" s="159" t="s">
        <v>194</v>
      </c>
      <c r="B38" s="144">
        <v>232</v>
      </c>
      <c r="C38" s="160">
        <v>0.49678800856531102</v>
      </c>
      <c r="D38" s="144">
        <v>186</v>
      </c>
      <c r="E38" s="161">
        <v>0.6</v>
      </c>
      <c r="F38" s="162">
        <v>418</v>
      </c>
      <c r="G38" s="163">
        <v>0.53796653796653804</v>
      </c>
    </row>
    <row r="39" spans="1:7" ht="20.100000000000001" customHeight="1" x14ac:dyDescent="0.2">
      <c r="A39" s="109" t="s">
        <v>227</v>
      </c>
      <c r="B39" s="147">
        <v>466</v>
      </c>
      <c r="C39" s="164">
        <v>0.99785867237687398</v>
      </c>
      <c r="D39" s="147">
        <v>309</v>
      </c>
      <c r="E39" s="165">
        <v>0.99677419354838703</v>
      </c>
      <c r="F39" s="166">
        <v>775</v>
      </c>
      <c r="G39" s="167">
        <v>0.99742599742599702</v>
      </c>
    </row>
    <row r="40" spans="1:7" ht="20.100000000000001" customHeight="1" x14ac:dyDescent="0.2">
      <c r="A40" s="159" t="s">
        <v>209</v>
      </c>
      <c r="B40" s="144">
        <v>150</v>
      </c>
      <c r="C40" s="160">
        <v>0.32119914346895101</v>
      </c>
      <c r="D40" s="144">
        <v>16</v>
      </c>
      <c r="E40" s="161">
        <v>5.16129032258065E-2</v>
      </c>
      <c r="F40" s="162">
        <v>166</v>
      </c>
      <c r="G40" s="163">
        <v>0.213642213642214</v>
      </c>
    </row>
    <row r="41" spans="1:7" ht="20.100000000000001" customHeight="1" x14ac:dyDescent="0.2">
      <c r="A41" s="109" t="s">
        <v>275</v>
      </c>
      <c r="B41" s="147">
        <v>146</v>
      </c>
      <c r="C41" s="164">
        <v>0.31263383297644498</v>
      </c>
      <c r="D41" s="147">
        <v>23</v>
      </c>
      <c r="E41" s="165">
        <v>7.4193548387096797E-2</v>
      </c>
      <c r="F41" s="166">
        <v>169</v>
      </c>
      <c r="G41" s="167">
        <v>0.21750321750321699</v>
      </c>
    </row>
    <row r="42" spans="1:7" ht="20.100000000000001" customHeight="1" x14ac:dyDescent="0.2">
      <c r="A42" s="159" t="s">
        <v>228</v>
      </c>
      <c r="B42" s="144">
        <v>393</v>
      </c>
      <c r="C42" s="160">
        <v>0.84154175588865099</v>
      </c>
      <c r="D42" s="144">
        <v>262</v>
      </c>
      <c r="E42" s="161">
        <v>0.84516129032258103</v>
      </c>
      <c r="F42" s="162">
        <v>655</v>
      </c>
      <c r="G42" s="163">
        <v>0.842985842985843</v>
      </c>
    </row>
    <row r="43" spans="1:7" ht="20.100000000000001" customHeight="1" x14ac:dyDescent="0.2">
      <c r="A43" s="109" t="s">
        <v>83</v>
      </c>
      <c r="B43" s="147">
        <v>124</v>
      </c>
      <c r="C43" s="164">
        <v>0.26552462526766601</v>
      </c>
      <c r="D43" s="147">
        <v>59</v>
      </c>
      <c r="E43" s="165">
        <v>0.190322580645161</v>
      </c>
      <c r="F43" s="166">
        <v>183</v>
      </c>
      <c r="G43" s="167">
        <v>0.23552123552123599</v>
      </c>
    </row>
    <row r="44" spans="1:7" ht="20.100000000000001" customHeight="1" x14ac:dyDescent="0.2">
      <c r="A44" s="159" t="s">
        <v>210</v>
      </c>
      <c r="B44" s="144">
        <v>54</v>
      </c>
      <c r="C44" s="160">
        <v>0.115631691648822</v>
      </c>
      <c r="D44" s="144">
        <v>54</v>
      </c>
      <c r="E44" s="161">
        <v>0.174193548387097</v>
      </c>
      <c r="F44" s="162">
        <v>108</v>
      </c>
      <c r="G44" s="163">
        <v>0.138996138996139</v>
      </c>
    </row>
    <row r="45" spans="1:7" ht="20.100000000000001" customHeight="1" x14ac:dyDescent="0.2">
      <c r="A45" s="109" t="s">
        <v>229</v>
      </c>
      <c r="B45" s="147">
        <v>416</v>
      </c>
      <c r="C45" s="164">
        <v>0.89079229122055703</v>
      </c>
      <c r="D45" s="147">
        <v>243</v>
      </c>
      <c r="E45" s="165">
        <v>0.78387096774193499</v>
      </c>
      <c r="F45" s="166">
        <v>659</v>
      </c>
      <c r="G45" s="167">
        <v>0.84813384813384796</v>
      </c>
    </row>
    <row r="46" spans="1:7" ht="20.100000000000001" customHeight="1" x14ac:dyDescent="0.2">
      <c r="A46" s="159" t="s">
        <v>230</v>
      </c>
      <c r="B46" s="144">
        <v>78</v>
      </c>
      <c r="C46" s="160">
        <v>0.16702355460385401</v>
      </c>
      <c r="D46" s="144">
        <v>32</v>
      </c>
      <c r="E46" s="161">
        <v>0.103225806451613</v>
      </c>
      <c r="F46" s="162">
        <v>110</v>
      </c>
      <c r="G46" s="163">
        <v>0.141570141570142</v>
      </c>
    </row>
    <row r="47" spans="1:7" ht="20.100000000000001" customHeight="1" x14ac:dyDescent="0.2">
      <c r="A47" s="109" t="s">
        <v>231</v>
      </c>
      <c r="B47" s="147">
        <v>78</v>
      </c>
      <c r="C47" s="164">
        <v>0.16702355460385401</v>
      </c>
      <c r="D47" s="147">
        <v>80</v>
      </c>
      <c r="E47" s="165">
        <v>0.25806451612903197</v>
      </c>
      <c r="F47" s="166">
        <v>158</v>
      </c>
      <c r="G47" s="167">
        <v>0.20334620334620301</v>
      </c>
    </row>
    <row r="48" spans="1:7" ht="20.100000000000001" customHeight="1" x14ac:dyDescent="0.2">
      <c r="A48" s="159" t="s">
        <v>81</v>
      </c>
      <c r="B48" s="144">
        <v>185</v>
      </c>
      <c r="C48" s="160">
        <v>0.39614561027837297</v>
      </c>
      <c r="D48" s="144">
        <v>71</v>
      </c>
      <c r="E48" s="161">
        <v>0.22903225806451599</v>
      </c>
      <c r="F48" s="162">
        <v>256</v>
      </c>
      <c r="G48" s="163">
        <v>0.32947232947232902</v>
      </c>
    </row>
    <row r="49" spans="1:7" ht="20.100000000000001" customHeight="1" x14ac:dyDescent="0.2">
      <c r="A49" s="109" t="s">
        <v>211</v>
      </c>
      <c r="B49" s="147">
        <v>284</v>
      </c>
      <c r="C49" s="164">
        <v>0.60813704496788001</v>
      </c>
      <c r="D49" s="147">
        <v>228</v>
      </c>
      <c r="E49" s="165">
        <v>0.73548387096774204</v>
      </c>
      <c r="F49" s="166">
        <v>512</v>
      </c>
      <c r="G49" s="167">
        <v>0.65894465894465903</v>
      </c>
    </row>
    <row r="50" spans="1:7" ht="20.100000000000001" customHeight="1" x14ac:dyDescent="0.2">
      <c r="A50" s="159" t="s">
        <v>195</v>
      </c>
      <c r="B50" s="144">
        <v>283</v>
      </c>
      <c r="C50" s="160">
        <v>0.60599571734475399</v>
      </c>
      <c r="D50" s="144">
        <v>206</v>
      </c>
      <c r="E50" s="161">
        <v>0.66451612903225799</v>
      </c>
      <c r="F50" s="162">
        <v>489</v>
      </c>
      <c r="G50" s="163">
        <v>0.62934362934362897</v>
      </c>
    </row>
    <row r="51" spans="1:7" ht="20.100000000000001" customHeight="1" x14ac:dyDescent="0.2">
      <c r="A51" s="109" t="s">
        <v>212</v>
      </c>
      <c r="B51" s="147">
        <v>101</v>
      </c>
      <c r="C51" s="164">
        <v>0.21627408993576</v>
      </c>
      <c r="D51" s="147">
        <v>105</v>
      </c>
      <c r="E51" s="165">
        <v>0.33870967741935498</v>
      </c>
      <c r="F51" s="166">
        <v>206</v>
      </c>
      <c r="G51" s="167">
        <v>0.265122265122265</v>
      </c>
    </row>
    <row r="52" spans="1:7" ht="20.100000000000001" customHeight="1" x14ac:dyDescent="0.2">
      <c r="A52" s="159" t="s">
        <v>196</v>
      </c>
      <c r="B52" s="144">
        <v>4</v>
      </c>
      <c r="C52" s="160">
        <v>8.5653104925053503E-3</v>
      </c>
      <c r="D52" s="144">
        <v>1</v>
      </c>
      <c r="E52" s="161">
        <v>3.2258064516129002E-3</v>
      </c>
      <c r="F52" s="162">
        <v>5</v>
      </c>
      <c r="G52" s="163">
        <v>6.4350064350064302E-3</v>
      </c>
    </row>
    <row r="53" spans="1:7" ht="20.100000000000001" customHeight="1" x14ac:dyDescent="0.2">
      <c r="A53" s="109" t="s">
        <v>232</v>
      </c>
      <c r="B53" s="147">
        <v>367</v>
      </c>
      <c r="C53" s="164">
        <v>0.78586723768736599</v>
      </c>
      <c r="D53" s="147">
        <v>195</v>
      </c>
      <c r="E53" s="165">
        <v>0.62903225806451601</v>
      </c>
      <c r="F53" s="166">
        <v>562</v>
      </c>
      <c r="G53" s="167">
        <v>0.723294723294723</v>
      </c>
    </row>
    <row r="54" spans="1:7" ht="20.100000000000001" customHeight="1" x14ac:dyDescent="0.2">
      <c r="A54" s="159" t="s">
        <v>213</v>
      </c>
      <c r="B54" s="144">
        <v>147</v>
      </c>
      <c r="C54" s="160">
        <v>0.314775160599572</v>
      </c>
      <c r="D54" s="144">
        <v>76</v>
      </c>
      <c r="E54" s="161">
        <v>0.24516129032258099</v>
      </c>
      <c r="F54" s="162">
        <v>223</v>
      </c>
      <c r="G54" s="163">
        <v>0.28700128700128702</v>
      </c>
    </row>
    <row r="55" spans="1:7" ht="20.100000000000001" customHeight="1" x14ac:dyDescent="0.2">
      <c r="A55" s="109" t="s">
        <v>78</v>
      </c>
      <c r="B55" s="147">
        <v>149</v>
      </c>
      <c r="C55" s="164">
        <v>0.31905781584582399</v>
      </c>
      <c r="D55" s="147">
        <v>87</v>
      </c>
      <c r="E55" s="165">
        <v>0.28064516129032302</v>
      </c>
      <c r="F55" s="166">
        <v>236</v>
      </c>
      <c r="G55" s="167">
        <v>0.30373230373230398</v>
      </c>
    </row>
    <row r="56" spans="1:7" ht="20.100000000000001" customHeight="1" x14ac:dyDescent="0.2">
      <c r="A56" s="159" t="s">
        <v>214</v>
      </c>
      <c r="B56" s="144">
        <v>105</v>
      </c>
      <c r="C56" s="160">
        <v>0.224839400428266</v>
      </c>
      <c r="D56" s="144">
        <v>62</v>
      </c>
      <c r="E56" s="161">
        <v>0.2</v>
      </c>
      <c r="F56" s="162">
        <v>167</v>
      </c>
      <c r="G56" s="163">
        <v>0.21492921492921499</v>
      </c>
    </row>
    <row r="57" spans="1:7" ht="20.100000000000001" customHeight="1" x14ac:dyDescent="0.2">
      <c r="A57" s="109" t="s">
        <v>215</v>
      </c>
      <c r="B57" s="147">
        <v>62</v>
      </c>
      <c r="C57" s="164">
        <v>0.13276231263383301</v>
      </c>
      <c r="D57" s="147">
        <v>11</v>
      </c>
      <c r="E57" s="165">
        <v>3.5483870967741901E-2</v>
      </c>
      <c r="F57" s="166">
        <v>73</v>
      </c>
      <c r="G57" s="167">
        <v>9.3951093951093995E-2</v>
      </c>
    </row>
    <row r="58" spans="1:7" ht="20.100000000000001" customHeight="1" x14ac:dyDescent="0.2">
      <c r="A58" s="159" t="s">
        <v>233</v>
      </c>
      <c r="B58" s="144">
        <v>274</v>
      </c>
      <c r="C58" s="160">
        <v>0.58672376873661702</v>
      </c>
      <c r="D58" s="144">
        <v>139</v>
      </c>
      <c r="E58" s="161">
        <v>0.44838709677419403</v>
      </c>
      <c r="F58" s="162">
        <v>413</v>
      </c>
      <c r="G58" s="163">
        <v>0.53153153153153199</v>
      </c>
    </row>
    <row r="59" spans="1:7" ht="33" customHeight="1" x14ac:dyDescent="0.2">
      <c r="A59" s="109" t="s">
        <v>234</v>
      </c>
      <c r="B59" s="147">
        <v>117</v>
      </c>
      <c r="C59" s="164">
        <v>0.25053533190578198</v>
      </c>
      <c r="D59" s="147">
        <v>78</v>
      </c>
      <c r="E59" s="165">
        <v>0.25161290322580598</v>
      </c>
      <c r="F59" s="166">
        <v>195</v>
      </c>
      <c r="G59" s="167">
        <v>0.25096525096525102</v>
      </c>
    </row>
    <row r="60" spans="1:7" ht="20.100000000000001" customHeight="1" x14ac:dyDescent="0.2">
      <c r="A60" s="159" t="s">
        <v>235</v>
      </c>
      <c r="B60" s="144">
        <v>23</v>
      </c>
      <c r="C60" s="160">
        <v>4.92505353319058E-2</v>
      </c>
      <c r="D60" s="144">
        <v>12</v>
      </c>
      <c r="E60" s="161">
        <v>3.8709677419354799E-2</v>
      </c>
      <c r="F60" s="162">
        <v>35</v>
      </c>
      <c r="G60" s="163">
        <v>4.5045045045045001E-2</v>
      </c>
    </row>
    <row r="61" spans="1:7" ht="20.100000000000001" customHeight="1" x14ac:dyDescent="0.2">
      <c r="A61" s="109" t="s">
        <v>216</v>
      </c>
      <c r="B61" s="147">
        <v>55</v>
      </c>
      <c r="C61" s="164">
        <v>0.117773019271949</v>
      </c>
      <c r="D61" s="147">
        <v>53</v>
      </c>
      <c r="E61" s="165">
        <v>0.170967741935484</v>
      </c>
      <c r="F61" s="166">
        <v>108</v>
      </c>
      <c r="G61" s="167">
        <v>0.138996138996139</v>
      </c>
    </row>
    <row r="62" spans="1:7" ht="20.100000000000001" customHeight="1" x14ac:dyDescent="0.2">
      <c r="A62" s="159" t="s">
        <v>236</v>
      </c>
      <c r="B62" s="144">
        <v>197</v>
      </c>
      <c r="C62" s="160">
        <v>0.421841541755889</v>
      </c>
      <c r="D62" s="144">
        <v>118</v>
      </c>
      <c r="E62" s="161">
        <v>0.380645161290323</v>
      </c>
      <c r="F62" s="162">
        <v>315</v>
      </c>
      <c r="G62" s="163">
        <v>0.40540540540540498</v>
      </c>
    </row>
    <row r="63" spans="1:7" ht="20.100000000000001" customHeight="1" x14ac:dyDescent="0.2">
      <c r="A63" s="109" t="s">
        <v>67</v>
      </c>
      <c r="B63" s="147">
        <v>232</v>
      </c>
      <c r="C63" s="164">
        <v>0.49678800856531102</v>
      </c>
      <c r="D63" s="147">
        <v>126</v>
      </c>
      <c r="E63" s="165">
        <v>0.40645161290322601</v>
      </c>
      <c r="F63" s="166">
        <v>358</v>
      </c>
      <c r="G63" s="167">
        <v>0.46074646074646097</v>
      </c>
    </row>
    <row r="64" spans="1:7" ht="20.100000000000001" customHeight="1" x14ac:dyDescent="0.2">
      <c r="A64" s="159" t="s">
        <v>490</v>
      </c>
      <c r="B64" s="144">
        <v>2</v>
      </c>
      <c r="C64" s="160">
        <v>4.2826552462526804E-3</v>
      </c>
      <c r="D64" s="144">
        <v>10</v>
      </c>
      <c r="E64" s="161">
        <v>3.2258064516128997E-2</v>
      </c>
      <c r="F64" s="162">
        <v>12</v>
      </c>
      <c r="G64" s="163">
        <v>1.5444015444015399E-2</v>
      </c>
    </row>
    <row r="65" spans="1:7" ht="20.100000000000001" customHeight="1" x14ac:dyDescent="0.2">
      <c r="A65" s="109" t="s">
        <v>272</v>
      </c>
      <c r="B65" s="147">
        <v>26</v>
      </c>
      <c r="C65" s="164">
        <v>5.5674518201284801E-2</v>
      </c>
      <c r="D65" s="147">
        <v>60</v>
      </c>
      <c r="E65" s="165">
        <v>0.19354838709677399</v>
      </c>
      <c r="F65" s="166">
        <v>86</v>
      </c>
      <c r="G65" s="167">
        <v>0.11068211068211101</v>
      </c>
    </row>
    <row r="66" spans="1:7" ht="20.100000000000001" customHeight="1" x14ac:dyDescent="0.2">
      <c r="A66" s="159" t="s">
        <v>97</v>
      </c>
      <c r="B66" s="144">
        <v>165</v>
      </c>
      <c r="C66" s="160">
        <v>0.35331905781584599</v>
      </c>
      <c r="D66" s="144">
        <v>41</v>
      </c>
      <c r="E66" s="161">
        <v>0.13225806451612901</v>
      </c>
      <c r="F66" s="162">
        <v>206</v>
      </c>
      <c r="G66" s="163">
        <v>0.265122265122265</v>
      </c>
    </row>
    <row r="67" spans="1:7" ht="20.100000000000001" customHeight="1" x14ac:dyDescent="0.2">
      <c r="A67" s="109" t="s">
        <v>237</v>
      </c>
      <c r="B67" s="147">
        <v>10</v>
      </c>
      <c r="C67" s="164">
        <v>2.1413276231263399E-2</v>
      </c>
      <c r="D67" s="147">
        <v>120</v>
      </c>
      <c r="E67" s="165">
        <v>0.38709677419354799</v>
      </c>
      <c r="F67" s="166">
        <v>130</v>
      </c>
      <c r="G67" s="167">
        <v>0.16731016731016701</v>
      </c>
    </row>
    <row r="68" spans="1:7" ht="20.100000000000001" customHeight="1" x14ac:dyDescent="0.2">
      <c r="A68" s="159" t="s">
        <v>273</v>
      </c>
      <c r="B68" s="144">
        <v>111</v>
      </c>
      <c r="C68" s="160">
        <v>0.23768736616702399</v>
      </c>
      <c r="D68" s="144">
        <v>218</v>
      </c>
      <c r="E68" s="161">
        <v>0.70322580645161303</v>
      </c>
      <c r="F68" s="162">
        <v>329</v>
      </c>
      <c r="G68" s="163">
        <v>0.42342342342342298</v>
      </c>
    </row>
    <row r="69" spans="1:7" ht="20.100000000000001" customHeight="1" x14ac:dyDescent="0.2">
      <c r="A69" s="109" t="s">
        <v>197</v>
      </c>
      <c r="B69" s="147">
        <v>15</v>
      </c>
      <c r="C69" s="164">
        <v>3.2119914346895102E-2</v>
      </c>
      <c r="D69" s="147">
        <v>19</v>
      </c>
      <c r="E69" s="165">
        <v>6.12903225806452E-2</v>
      </c>
      <c r="F69" s="166">
        <v>34</v>
      </c>
      <c r="G69" s="167">
        <v>4.3758043758043798E-2</v>
      </c>
    </row>
    <row r="70" spans="1:7" ht="20.100000000000001" customHeight="1" x14ac:dyDescent="0.2">
      <c r="A70" s="159" t="s">
        <v>46</v>
      </c>
      <c r="B70" s="144">
        <v>203</v>
      </c>
      <c r="C70" s="160">
        <v>0.43468950749464702</v>
      </c>
      <c r="D70" s="144">
        <v>146</v>
      </c>
      <c r="E70" s="161">
        <v>0.47096774193548402</v>
      </c>
      <c r="F70" s="162">
        <v>349</v>
      </c>
      <c r="G70" s="163">
        <v>0.44916344916344902</v>
      </c>
    </row>
    <row r="71" spans="1:7" ht="20.100000000000001" customHeight="1" x14ac:dyDescent="0.2">
      <c r="A71" s="109" t="s">
        <v>102</v>
      </c>
      <c r="B71" s="147">
        <v>332</v>
      </c>
      <c r="C71" s="164">
        <v>0.71092077087794403</v>
      </c>
      <c r="D71" s="147">
        <v>239</v>
      </c>
      <c r="E71" s="165">
        <v>0.77096774193548401</v>
      </c>
      <c r="F71" s="166">
        <v>571</v>
      </c>
      <c r="G71" s="167">
        <v>0.734877734877735</v>
      </c>
    </row>
    <row r="72" spans="1:7" ht="20.100000000000001" customHeight="1" x14ac:dyDescent="0.2">
      <c r="A72" s="159" t="s">
        <v>100</v>
      </c>
      <c r="B72" s="144">
        <v>80</v>
      </c>
      <c r="C72" s="160">
        <v>0.171306209850107</v>
      </c>
      <c r="D72" s="144">
        <v>50</v>
      </c>
      <c r="E72" s="161">
        <v>0.16129032258064499</v>
      </c>
      <c r="F72" s="162">
        <v>130</v>
      </c>
      <c r="G72" s="163">
        <v>0.16731016731016701</v>
      </c>
    </row>
    <row r="73" spans="1:7" ht="20.100000000000001" customHeight="1" x14ac:dyDescent="0.2">
      <c r="A73" s="109" t="s">
        <v>198</v>
      </c>
      <c r="B73" s="147">
        <v>215</v>
      </c>
      <c r="C73" s="164">
        <v>0.460385438972163</v>
      </c>
      <c r="D73" s="147">
        <v>46</v>
      </c>
      <c r="E73" s="165">
        <v>0.14838709677419401</v>
      </c>
      <c r="F73" s="166">
        <v>261</v>
      </c>
      <c r="G73" s="167">
        <v>0.33590733590733601</v>
      </c>
    </row>
    <row r="74" spans="1:7" ht="20.100000000000001" customHeight="1" x14ac:dyDescent="0.2">
      <c r="A74" s="159" t="s">
        <v>238</v>
      </c>
      <c r="B74" s="144">
        <v>262</v>
      </c>
      <c r="C74" s="160">
        <v>0.56102783725910099</v>
      </c>
      <c r="D74" s="144">
        <v>122</v>
      </c>
      <c r="E74" s="161">
        <v>0.39354838709677398</v>
      </c>
      <c r="F74" s="162">
        <v>384</v>
      </c>
      <c r="G74" s="163">
        <v>0.494208494208494</v>
      </c>
    </row>
    <row r="75" spans="1:7" ht="20.100000000000001" customHeight="1" x14ac:dyDescent="0.2">
      <c r="A75" s="109" t="s">
        <v>94</v>
      </c>
      <c r="B75" s="147">
        <v>186</v>
      </c>
      <c r="C75" s="164">
        <v>0.39828693790149899</v>
      </c>
      <c r="D75" s="147">
        <v>124</v>
      </c>
      <c r="E75" s="165">
        <v>0.4</v>
      </c>
      <c r="F75" s="166">
        <v>310</v>
      </c>
      <c r="G75" s="167">
        <v>0.39897039897039899</v>
      </c>
    </row>
    <row r="76" spans="1:7" ht="20.100000000000001" customHeight="1" x14ac:dyDescent="0.2">
      <c r="A76" s="159" t="s">
        <v>92</v>
      </c>
      <c r="B76" s="144">
        <v>279</v>
      </c>
      <c r="C76" s="160">
        <v>0.59743040685224802</v>
      </c>
      <c r="D76" s="144">
        <v>201</v>
      </c>
      <c r="E76" s="161">
        <v>0.64838709677419404</v>
      </c>
      <c r="F76" s="162">
        <v>480</v>
      </c>
      <c r="G76" s="163">
        <v>0.61776061776061797</v>
      </c>
    </row>
    <row r="77" spans="1:7" ht="20.100000000000001" customHeight="1" x14ac:dyDescent="0.2">
      <c r="A77" s="109" t="s">
        <v>51</v>
      </c>
      <c r="B77" s="147">
        <v>95</v>
      </c>
      <c r="C77" s="164">
        <v>0.20342612419700201</v>
      </c>
      <c r="D77" s="147">
        <v>165</v>
      </c>
      <c r="E77" s="165">
        <v>0.532258064516129</v>
      </c>
      <c r="F77" s="166">
        <v>260</v>
      </c>
      <c r="G77" s="167">
        <v>0.33462033462033502</v>
      </c>
    </row>
    <row r="78" spans="1:7" ht="20.100000000000001" customHeight="1" x14ac:dyDescent="0.2">
      <c r="A78" s="159" t="s">
        <v>199</v>
      </c>
      <c r="B78" s="144">
        <v>169</v>
      </c>
      <c r="C78" s="160">
        <v>0.36188436830835102</v>
      </c>
      <c r="D78" s="144">
        <v>177</v>
      </c>
      <c r="E78" s="161">
        <v>0.57096774193548405</v>
      </c>
      <c r="F78" s="162">
        <v>346</v>
      </c>
      <c r="G78" s="163">
        <v>0.445302445302445</v>
      </c>
    </row>
    <row r="79" spans="1:7" ht="20.100000000000001" customHeight="1" x14ac:dyDescent="0.2">
      <c r="A79" s="109" t="s">
        <v>57</v>
      </c>
      <c r="B79" s="147">
        <v>265</v>
      </c>
      <c r="C79" s="164">
        <v>0.56745182012847994</v>
      </c>
      <c r="D79" s="147">
        <v>221</v>
      </c>
      <c r="E79" s="165">
        <v>0.71290322580645205</v>
      </c>
      <c r="F79" s="166">
        <v>486</v>
      </c>
      <c r="G79" s="167">
        <v>0.62548262548262501</v>
      </c>
    </row>
    <row r="80" spans="1:7" ht="20.100000000000001" customHeight="1" x14ac:dyDescent="0.2">
      <c r="A80" s="159" t="s">
        <v>200</v>
      </c>
      <c r="B80" s="144">
        <v>171</v>
      </c>
      <c r="C80" s="160">
        <v>0.36616702355460401</v>
      </c>
      <c r="D80" s="144">
        <v>151</v>
      </c>
      <c r="E80" s="161">
        <v>0.48709677419354802</v>
      </c>
      <c r="F80" s="162">
        <v>322</v>
      </c>
      <c r="G80" s="163">
        <v>0.41441441441441401</v>
      </c>
    </row>
    <row r="81" spans="1:7" ht="20.100000000000001" customHeight="1" x14ac:dyDescent="0.2">
      <c r="A81" s="109" t="s">
        <v>217</v>
      </c>
      <c r="B81" s="147">
        <v>248</v>
      </c>
      <c r="C81" s="164">
        <v>0.53104925053533203</v>
      </c>
      <c r="D81" s="147">
        <v>164</v>
      </c>
      <c r="E81" s="165">
        <v>0.52903225806451604</v>
      </c>
      <c r="F81" s="166">
        <v>412</v>
      </c>
      <c r="G81" s="167">
        <v>0.53024453024453</v>
      </c>
    </row>
    <row r="82" spans="1:7" ht="20.100000000000001" customHeight="1" x14ac:dyDescent="0.2">
      <c r="A82" s="159" t="s">
        <v>239</v>
      </c>
      <c r="B82" s="144">
        <v>266</v>
      </c>
      <c r="C82" s="160">
        <v>0.56959314775160597</v>
      </c>
      <c r="D82" s="144">
        <v>181</v>
      </c>
      <c r="E82" s="161">
        <v>0.58387096774193503</v>
      </c>
      <c r="F82" s="162">
        <v>447</v>
      </c>
      <c r="G82" s="163">
        <v>0.57528957528957503</v>
      </c>
    </row>
    <row r="83" spans="1:7" ht="20.100000000000001" customHeight="1" x14ac:dyDescent="0.2">
      <c r="A83" s="109" t="s">
        <v>218</v>
      </c>
      <c r="B83" s="147">
        <v>138</v>
      </c>
      <c r="C83" s="164">
        <v>0.29550321199143498</v>
      </c>
      <c r="D83" s="147">
        <v>50</v>
      </c>
      <c r="E83" s="165">
        <v>0.16129032258064499</v>
      </c>
      <c r="F83" s="166">
        <v>188</v>
      </c>
      <c r="G83" s="167">
        <v>0.24195624195624199</v>
      </c>
    </row>
    <row r="84" spans="1:7" ht="20.100000000000001" customHeight="1" x14ac:dyDescent="0.2">
      <c r="A84" s="159" t="s">
        <v>219</v>
      </c>
      <c r="B84" s="144">
        <v>83</v>
      </c>
      <c r="C84" s="160">
        <v>0.17773019271948601</v>
      </c>
      <c r="D84" s="144">
        <v>124</v>
      </c>
      <c r="E84" s="161">
        <v>0.4</v>
      </c>
      <c r="F84" s="162">
        <v>207</v>
      </c>
      <c r="G84" s="163">
        <v>0.26640926640926599</v>
      </c>
    </row>
    <row r="85" spans="1:7" ht="20.100000000000001" customHeight="1" x14ac:dyDescent="0.2">
      <c r="A85" s="109" t="s">
        <v>49</v>
      </c>
      <c r="B85" s="147">
        <v>301</v>
      </c>
      <c r="C85" s="164">
        <v>0.64453961456102804</v>
      </c>
      <c r="D85" s="147">
        <v>228</v>
      </c>
      <c r="E85" s="165">
        <v>0.73548387096774204</v>
      </c>
      <c r="F85" s="166">
        <v>529</v>
      </c>
      <c r="G85" s="167">
        <v>0.68082368082368105</v>
      </c>
    </row>
    <row r="86" spans="1:7" ht="20.100000000000001" customHeight="1" x14ac:dyDescent="0.2">
      <c r="A86" s="159" t="s">
        <v>201</v>
      </c>
      <c r="B86" s="144">
        <v>212</v>
      </c>
      <c r="C86" s="160">
        <v>0.45396145610278399</v>
      </c>
      <c r="D86" s="144">
        <v>146</v>
      </c>
      <c r="E86" s="161">
        <v>0.47096774193548402</v>
      </c>
      <c r="F86" s="162">
        <v>358</v>
      </c>
      <c r="G86" s="163">
        <v>0.46074646074646097</v>
      </c>
    </row>
    <row r="87" spans="1:7" ht="20.100000000000001" customHeight="1" x14ac:dyDescent="0.2">
      <c r="A87" s="109" t="s">
        <v>84</v>
      </c>
      <c r="B87" s="147">
        <v>296</v>
      </c>
      <c r="C87" s="164">
        <v>0.63383297644539605</v>
      </c>
      <c r="D87" s="147">
        <v>227</v>
      </c>
      <c r="E87" s="165">
        <v>0.73225806451612896</v>
      </c>
      <c r="F87" s="166">
        <v>523</v>
      </c>
      <c r="G87" s="167">
        <v>0.67310167310167301</v>
      </c>
    </row>
    <row r="88" spans="1:7" ht="20.100000000000001" customHeight="1" x14ac:dyDescent="0.2">
      <c r="A88" s="159" t="s">
        <v>240</v>
      </c>
      <c r="B88" s="144">
        <v>142</v>
      </c>
      <c r="C88" s="160">
        <v>0.30406852248394001</v>
      </c>
      <c r="D88" s="144">
        <v>113</v>
      </c>
      <c r="E88" s="161">
        <v>0.364516129032258</v>
      </c>
      <c r="F88" s="162">
        <v>255</v>
      </c>
      <c r="G88" s="163">
        <v>0.32818532818532797</v>
      </c>
    </row>
    <row r="89" spans="1:7" ht="20.100000000000001" customHeight="1" x14ac:dyDescent="0.2">
      <c r="A89" s="109" t="s">
        <v>47</v>
      </c>
      <c r="B89" s="147">
        <v>250</v>
      </c>
      <c r="C89" s="164">
        <v>0.53533190578158496</v>
      </c>
      <c r="D89" s="147">
        <v>198</v>
      </c>
      <c r="E89" s="165">
        <v>0.63870967741935503</v>
      </c>
      <c r="F89" s="166">
        <v>448</v>
      </c>
      <c r="G89" s="167">
        <v>0.57657657657657702</v>
      </c>
    </row>
    <row r="90" spans="1:7" ht="20.100000000000001" customHeight="1" x14ac:dyDescent="0.2">
      <c r="A90" s="159" t="s">
        <v>220</v>
      </c>
      <c r="B90" s="144">
        <v>136</v>
      </c>
      <c r="C90" s="160">
        <v>0.29122055674518199</v>
      </c>
      <c r="D90" s="144">
        <v>37</v>
      </c>
      <c r="E90" s="161">
        <v>0.119354838709677</v>
      </c>
      <c r="F90" s="162">
        <v>173</v>
      </c>
      <c r="G90" s="163">
        <v>0.222651222651223</v>
      </c>
    </row>
    <row r="91" spans="1:7" ht="20.100000000000001" customHeight="1" x14ac:dyDescent="0.2">
      <c r="A91" s="109" t="s">
        <v>241</v>
      </c>
      <c r="B91" s="147">
        <v>48</v>
      </c>
      <c r="C91" s="164">
        <v>0.102783725910064</v>
      </c>
      <c r="D91" s="147">
        <v>130</v>
      </c>
      <c r="E91" s="165">
        <v>0.41935483870967699</v>
      </c>
      <c r="F91" s="166">
        <v>178</v>
      </c>
      <c r="G91" s="167">
        <v>0.229086229086229</v>
      </c>
    </row>
    <row r="92" spans="1:7" ht="20.100000000000001" customHeight="1" x14ac:dyDescent="0.2">
      <c r="A92" s="159" t="s">
        <v>242</v>
      </c>
      <c r="B92" s="144">
        <v>298</v>
      </c>
      <c r="C92" s="160">
        <v>0.63811563169164898</v>
      </c>
      <c r="D92" s="144">
        <v>170</v>
      </c>
      <c r="E92" s="161">
        <v>0.54838709677419395</v>
      </c>
      <c r="F92" s="162">
        <v>468</v>
      </c>
      <c r="G92" s="163">
        <v>0.602316602316602</v>
      </c>
    </row>
    <row r="93" spans="1:7" ht="20.100000000000001" customHeight="1" x14ac:dyDescent="0.2">
      <c r="A93" s="109" t="s">
        <v>45</v>
      </c>
      <c r="B93" s="147">
        <v>287</v>
      </c>
      <c r="C93" s="164">
        <v>0.61456102783725897</v>
      </c>
      <c r="D93" s="147">
        <v>219</v>
      </c>
      <c r="E93" s="165">
        <v>0.706451612903226</v>
      </c>
      <c r="F93" s="166">
        <v>506</v>
      </c>
      <c r="G93" s="167">
        <v>0.65122265122265099</v>
      </c>
    </row>
    <row r="94" spans="1:7" ht="20.100000000000001" customHeight="1" x14ac:dyDescent="0.2">
      <c r="A94" s="159" t="s">
        <v>243</v>
      </c>
      <c r="B94" s="144">
        <v>14</v>
      </c>
      <c r="C94" s="160">
        <v>2.9978586723768699E-2</v>
      </c>
      <c r="D94" s="144">
        <v>2</v>
      </c>
      <c r="E94" s="161">
        <v>6.4516129032258099E-3</v>
      </c>
      <c r="F94" s="162">
        <v>16</v>
      </c>
      <c r="G94" s="163">
        <v>2.0592020592020598E-2</v>
      </c>
    </row>
    <row r="95" spans="1:7" ht="20.100000000000001" customHeight="1" x14ac:dyDescent="0.2">
      <c r="A95" s="109" t="s">
        <v>79</v>
      </c>
      <c r="B95" s="147">
        <v>337</v>
      </c>
      <c r="C95" s="164">
        <v>0.72162740899357602</v>
      </c>
      <c r="D95" s="147">
        <v>240</v>
      </c>
      <c r="E95" s="165">
        <v>0.77419354838709697</v>
      </c>
      <c r="F95" s="166">
        <v>577</v>
      </c>
      <c r="G95" s="167">
        <v>0.74259974259974304</v>
      </c>
    </row>
    <row r="96" spans="1:7" ht="20.100000000000001" customHeight="1" x14ac:dyDescent="0.2">
      <c r="A96" s="159" t="s">
        <v>491</v>
      </c>
      <c r="B96" s="144">
        <v>84</v>
      </c>
      <c r="C96" s="160">
        <v>0.179871520342612</v>
      </c>
      <c r="D96" s="144">
        <v>40</v>
      </c>
      <c r="E96" s="161">
        <v>0.12903225806451599</v>
      </c>
      <c r="F96" s="162">
        <v>124</v>
      </c>
      <c r="G96" s="163">
        <v>0.15958815958816</v>
      </c>
    </row>
    <row r="97" spans="1:7" ht="20.100000000000001" customHeight="1" x14ac:dyDescent="0.2">
      <c r="A97" s="109" t="s">
        <v>221</v>
      </c>
      <c r="B97" s="147">
        <v>48</v>
      </c>
      <c r="C97" s="164">
        <v>0.102783725910064</v>
      </c>
      <c r="D97" s="147">
        <v>44</v>
      </c>
      <c r="E97" s="165">
        <v>0.14193548387096799</v>
      </c>
      <c r="F97" s="166">
        <v>92</v>
      </c>
      <c r="G97" s="167">
        <v>0.11840411840411801</v>
      </c>
    </row>
    <row r="98" spans="1:7" ht="20.100000000000001" customHeight="1" x14ac:dyDescent="0.2">
      <c r="A98" s="159" t="s">
        <v>124</v>
      </c>
      <c r="B98" s="144">
        <v>353</v>
      </c>
      <c r="C98" s="160">
        <v>0.75588865096359803</v>
      </c>
      <c r="D98" s="144">
        <v>182</v>
      </c>
      <c r="E98" s="161">
        <v>0.587096774193548</v>
      </c>
      <c r="F98" s="162">
        <v>535</v>
      </c>
      <c r="G98" s="163">
        <v>0.68854568854568898</v>
      </c>
    </row>
    <row r="99" spans="1:7" ht="20.100000000000001" customHeight="1" x14ac:dyDescent="0.2">
      <c r="A99" s="109" t="s">
        <v>77</v>
      </c>
      <c r="B99" s="147">
        <v>229</v>
      </c>
      <c r="C99" s="164">
        <v>0.49036402569593102</v>
      </c>
      <c r="D99" s="147">
        <v>166</v>
      </c>
      <c r="E99" s="165">
        <v>0.53548387096774197</v>
      </c>
      <c r="F99" s="166">
        <v>395</v>
      </c>
      <c r="G99" s="167">
        <v>0.50836550836550798</v>
      </c>
    </row>
    <row r="100" spans="1:7" ht="20.100000000000001" customHeight="1" x14ac:dyDescent="0.2">
      <c r="A100" s="159" t="s">
        <v>276</v>
      </c>
      <c r="B100" s="144">
        <v>253</v>
      </c>
      <c r="C100" s="160">
        <v>0.54175588865096402</v>
      </c>
      <c r="D100" s="144">
        <v>174</v>
      </c>
      <c r="E100" s="161">
        <v>0.56129032258064504</v>
      </c>
      <c r="F100" s="162">
        <v>427</v>
      </c>
      <c r="G100" s="163">
        <v>0.54954954954955004</v>
      </c>
    </row>
    <row r="101" spans="1:7" ht="20.100000000000001" customHeight="1" x14ac:dyDescent="0.2">
      <c r="A101" s="109" t="s">
        <v>244</v>
      </c>
      <c r="B101" s="147">
        <v>288</v>
      </c>
      <c r="C101" s="164">
        <v>0.61670235546038499</v>
      </c>
      <c r="D101" s="147">
        <v>72</v>
      </c>
      <c r="E101" s="165">
        <v>0.23225806451612899</v>
      </c>
      <c r="F101" s="166">
        <v>360</v>
      </c>
      <c r="G101" s="167">
        <v>0.46332046332046301</v>
      </c>
    </row>
    <row r="102" spans="1:7" ht="20.100000000000001" customHeight="1" x14ac:dyDescent="0.2">
      <c r="A102" s="159" t="s">
        <v>269</v>
      </c>
      <c r="B102" s="144">
        <v>19</v>
      </c>
      <c r="C102" s="160">
        <v>4.0685224839400402E-2</v>
      </c>
      <c r="D102" s="144">
        <v>13</v>
      </c>
      <c r="E102" s="161">
        <v>4.1935483870967703E-2</v>
      </c>
      <c r="F102" s="162">
        <v>32</v>
      </c>
      <c r="G102" s="163">
        <v>4.1184041184041197E-2</v>
      </c>
    </row>
    <row r="103" spans="1:7" ht="20.100000000000001" customHeight="1" x14ac:dyDescent="0.2">
      <c r="A103" s="109" t="s">
        <v>245</v>
      </c>
      <c r="B103" s="147">
        <v>86</v>
      </c>
      <c r="C103" s="164">
        <v>0.18415417558886499</v>
      </c>
      <c r="D103" s="147">
        <v>14</v>
      </c>
      <c r="E103" s="165">
        <v>4.5161290322580601E-2</v>
      </c>
      <c r="F103" s="166">
        <v>100</v>
      </c>
      <c r="G103" s="167">
        <v>0.12870012870012901</v>
      </c>
    </row>
    <row r="104" spans="1:7" ht="20.100000000000001" customHeight="1" x14ac:dyDescent="0.2">
      <c r="A104" s="159" t="s">
        <v>492</v>
      </c>
      <c r="B104" s="144">
        <v>63</v>
      </c>
      <c r="C104" s="160">
        <v>0.134903640256959</v>
      </c>
      <c r="D104" s="144">
        <v>2</v>
      </c>
      <c r="E104" s="161">
        <v>6.4516129032258099E-3</v>
      </c>
      <c r="F104" s="162">
        <v>65</v>
      </c>
      <c r="G104" s="163">
        <v>8.3655083655083701E-2</v>
      </c>
    </row>
    <row r="105" spans="1:7" ht="20.100000000000001" customHeight="1" x14ac:dyDescent="0.2">
      <c r="A105" s="109" t="s">
        <v>202</v>
      </c>
      <c r="B105" s="147">
        <v>229</v>
      </c>
      <c r="C105" s="164">
        <v>0.49036402569593102</v>
      </c>
      <c r="D105" s="147">
        <v>181</v>
      </c>
      <c r="E105" s="165">
        <v>0.58387096774193503</v>
      </c>
      <c r="F105" s="166">
        <v>410</v>
      </c>
      <c r="G105" s="167">
        <v>0.52767052767052802</v>
      </c>
    </row>
    <row r="106" spans="1:7" ht="20.100000000000001" customHeight="1" x14ac:dyDescent="0.2">
      <c r="A106" s="159" t="s">
        <v>114</v>
      </c>
      <c r="B106" s="144">
        <v>326</v>
      </c>
      <c r="C106" s="160">
        <v>0.69807280513918601</v>
      </c>
      <c r="D106" s="144">
        <v>240</v>
      </c>
      <c r="E106" s="161">
        <v>0.77419354838709697</v>
      </c>
      <c r="F106" s="162">
        <v>566</v>
      </c>
      <c r="G106" s="163">
        <v>0.72844272844272795</v>
      </c>
    </row>
    <row r="107" spans="1:7" ht="20.100000000000001" customHeight="1" x14ac:dyDescent="0.2">
      <c r="A107" s="109" t="s">
        <v>48</v>
      </c>
      <c r="B107" s="147">
        <v>296</v>
      </c>
      <c r="C107" s="164">
        <v>0.63383297644539605</v>
      </c>
      <c r="D107" s="147">
        <v>236</v>
      </c>
      <c r="E107" s="165">
        <v>0.761290322580645</v>
      </c>
      <c r="F107" s="166">
        <v>532</v>
      </c>
      <c r="G107" s="167">
        <v>0.68468468468468502</v>
      </c>
    </row>
    <row r="108" spans="1:7" ht="20.100000000000001" customHeight="1" thickBot="1" x14ac:dyDescent="0.25">
      <c r="A108" s="168" t="s">
        <v>246</v>
      </c>
      <c r="B108" s="169">
        <v>161</v>
      </c>
      <c r="C108" s="170">
        <v>0.34475374732334002</v>
      </c>
      <c r="D108" s="169">
        <v>124</v>
      </c>
      <c r="E108" s="171">
        <v>0.4</v>
      </c>
      <c r="F108" s="172">
        <v>285</v>
      </c>
      <c r="G108" s="173">
        <v>0.36679536679536701</v>
      </c>
    </row>
    <row r="109" spans="1:7" ht="13.5" thickTop="1" x14ac:dyDescent="0.2"/>
  </sheetData>
  <mergeCells count="5">
    <mergeCell ref="B5:C5"/>
    <mergeCell ref="D5:E5"/>
    <mergeCell ref="F5:G5"/>
    <mergeCell ref="A1:D1"/>
    <mergeCell ref="A3:G3"/>
  </mergeCells>
  <pageMargins left="0.59055118110236227" right="0.35433070866141736" top="0.82677165354330717" bottom="0.59055118110236227" header="0" footer="0"/>
  <pageSetup paperSize="9" scale="70" orientation="landscape" r:id="rId1"/>
  <headerFooter scaleWithDoc="0">
    <oddHeader>&amp;L&amp;G</oddHeader>
    <oddFooter>&amp;Lhttp://www.mscbs.gob.es/estadEstudios/estadisticas/estHospiInternado/inforAnual/homeESCRI.htm</oddFooter>
  </headerFooter>
  <rowBreaks count="3" manualBreakCount="3">
    <brk id="35" max="6" man="1"/>
    <brk id="63" max="6" man="1"/>
    <brk id="92" max="6" man="1"/>
  </rowBreaks>
  <colBreaks count="1" manualBreakCount="1">
    <brk id="7" max="108" man="1"/>
  </colBreak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theme="6"/>
  </sheetPr>
  <dimension ref="A1:K28"/>
  <sheetViews>
    <sheetView showGridLines="0" zoomScale="90" zoomScaleNormal="90" workbookViewId="0">
      <selection activeCell="F11" sqref="F11"/>
    </sheetView>
  </sheetViews>
  <sheetFormatPr baseColWidth="10" defaultColWidth="9.140625" defaultRowHeight="11.25" x14ac:dyDescent="0.15"/>
  <cols>
    <col min="1" max="1" width="28.28515625" style="5" bestFit="1" customWidth="1"/>
    <col min="2" max="2" width="11.7109375" style="5" bestFit="1" customWidth="1"/>
    <col min="3" max="3" width="16.28515625" style="5" bestFit="1" customWidth="1"/>
    <col min="4" max="4" width="10.42578125" style="5" bestFit="1" customWidth="1"/>
    <col min="5" max="5" width="16.28515625" style="5" bestFit="1" customWidth="1"/>
    <col min="6" max="6" width="10.5703125" style="5" bestFit="1" customWidth="1"/>
    <col min="7" max="7" width="16.28515625" style="5" bestFit="1" customWidth="1"/>
    <col min="8" max="8" width="10.5703125" style="5" bestFit="1" customWidth="1"/>
    <col min="9" max="9" width="12.5703125" style="5" bestFit="1" customWidth="1"/>
    <col min="10" max="10" width="11.7109375" style="5" bestFit="1" customWidth="1"/>
    <col min="11" max="11" width="16.28515625" style="5" bestFit="1" customWidth="1"/>
    <col min="12" max="16384" width="9.140625" style="5"/>
  </cols>
  <sheetData>
    <row r="1" spans="1:11" ht="18" customHeight="1" x14ac:dyDescent="0.15">
      <c r="A1" s="633" t="str">
        <f>'Índice de Tablas'!A1:B1</f>
        <v>ESTADÍSTICAS  DE HOSPITALES. TABLAS NACIONALES. Año 2019</v>
      </c>
      <c r="B1" s="633"/>
      <c r="C1" s="633"/>
      <c r="D1" s="633"/>
      <c r="E1" s="66"/>
      <c r="F1" s="66"/>
      <c r="G1" s="82"/>
    </row>
    <row r="2" spans="1:11" ht="18" customHeight="1" x14ac:dyDescent="0.15">
      <c r="A2" s="67"/>
    </row>
    <row r="3" spans="1:11" s="6" customFormat="1" ht="18" customHeight="1" x14ac:dyDescent="0.2">
      <c r="A3" s="638" t="s">
        <v>452</v>
      </c>
      <c r="B3" s="638"/>
      <c r="C3" s="638"/>
      <c r="D3" s="638"/>
      <c r="E3" s="638"/>
      <c r="F3" s="638"/>
      <c r="G3" s="638"/>
      <c r="H3" s="638"/>
      <c r="J3" s="578"/>
    </row>
    <row r="4" spans="1:11" s="6" customFormat="1" ht="18" customHeight="1" x14ac:dyDescent="0.2">
      <c r="A4" s="68"/>
    </row>
    <row r="5" spans="1:11" s="6" customFormat="1" ht="33" customHeight="1" x14ac:dyDescent="0.2">
      <c r="A5" s="639" t="s">
        <v>293</v>
      </c>
      <c r="B5" s="642" t="s">
        <v>14</v>
      </c>
      <c r="C5" s="640"/>
      <c r="D5" s="640" t="s">
        <v>15</v>
      </c>
      <c r="E5" s="640"/>
      <c r="F5" s="640" t="s">
        <v>291</v>
      </c>
      <c r="G5" s="640"/>
      <c r="H5" s="640" t="s">
        <v>263</v>
      </c>
      <c r="I5" s="641"/>
      <c r="J5" s="640" t="s">
        <v>290</v>
      </c>
      <c r="K5" s="643"/>
    </row>
    <row r="6" spans="1:11" s="6" customFormat="1" ht="33" customHeight="1" thickBot="1" x14ac:dyDescent="0.25">
      <c r="A6" s="639"/>
      <c r="B6" s="596" t="s">
        <v>30</v>
      </c>
      <c r="C6" s="597" t="s">
        <v>294</v>
      </c>
      <c r="D6" s="597" t="s">
        <v>30</v>
      </c>
      <c r="E6" s="597" t="s">
        <v>294</v>
      </c>
      <c r="F6" s="597" t="s">
        <v>30</v>
      </c>
      <c r="G6" s="597" t="s">
        <v>294</v>
      </c>
      <c r="H6" s="597" t="s">
        <v>30</v>
      </c>
      <c r="I6" s="598" t="s">
        <v>294</v>
      </c>
      <c r="J6" s="597" t="s">
        <v>30</v>
      </c>
      <c r="K6" s="599" t="s">
        <v>294</v>
      </c>
    </row>
    <row r="7" spans="1:11" s="6" customFormat="1" ht="20.100000000000001" customHeight="1" thickTop="1" x14ac:dyDescent="0.2">
      <c r="A7" s="174" t="s">
        <v>295</v>
      </c>
      <c r="B7" s="175">
        <v>101130</v>
      </c>
      <c r="C7" s="176">
        <v>2.1469403965782998</v>
      </c>
      <c r="D7" s="175">
        <v>2957</v>
      </c>
      <c r="E7" s="176">
        <v>6.2775662540116905E-2</v>
      </c>
      <c r="F7" s="175">
        <v>11445</v>
      </c>
      <c r="G7" s="176">
        <v>0.242971747640053</v>
      </c>
      <c r="H7" s="175">
        <v>7869</v>
      </c>
      <c r="I7" s="177">
        <v>0.16705501810219101</v>
      </c>
      <c r="J7" s="175">
        <v>123401</v>
      </c>
      <c r="K7" s="176">
        <v>2.6197428248606598</v>
      </c>
    </row>
    <row r="8" spans="1:11" s="6" customFormat="1" ht="20.100000000000001" customHeight="1" x14ac:dyDescent="0.2">
      <c r="A8" s="178" t="s">
        <v>296</v>
      </c>
      <c r="B8" s="179">
        <v>94093</v>
      </c>
      <c r="C8" s="180">
        <v>1.9975483312097499</v>
      </c>
      <c r="D8" s="179">
        <v>2127</v>
      </c>
      <c r="E8" s="180">
        <v>4.5155168827469901E-2</v>
      </c>
      <c r="F8" s="179">
        <v>4592</v>
      </c>
      <c r="G8" s="180">
        <v>9.7485912202981598E-2</v>
      </c>
      <c r="H8" s="179">
        <v>3977</v>
      </c>
      <c r="I8" s="181">
        <v>8.4429763247225204E-2</v>
      </c>
      <c r="J8" s="182">
        <v>104789</v>
      </c>
      <c r="K8" s="183">
        <v>2.2246191754874198</v>
      </c>
    </row>
    <row r="9" spans="1:11" s="6" customFormat="1" ht="20.100000000000001" customHeight="1" x14ac:dyDescent="0.2">
      <c r="A9" s="178" t="s">
        <v>288</v>
      </c>
      <c r="B9" s="179">
        <v>1457</v>
      </c>
      <c r="C9" s="180">
        <v>3.09313967943694E-2</v>
      </c>
      <c r="D9" s="179">
        <v>189</v>
      </c>
      <c r="E9" s="180">
        <v>4.0123774839641796E-3</v>
      </c>
      <c r="F9" s="179" t="s">
        <v>493</v>
      </c>
      <c r="G9" s="180" t="s">
        <v>493</v>
      </c>
      <c r="H9" s="179" t="s">
        <v>493</v>
      </c>
      <c r="I9" s="181" t="s">
        <v>493</v>
      </c>
      <c r="J9" s="182">
        <v>1646</v>
      </c>
      <c r="K9" s="183">
        <v>3.4943774278333603E-2</v>
      </c>
    </row>
    <row r="10" spans="1:11" s="6" customFormat="1" ht="20.100000000000001" customHeight="1" x14ac:dyDescent="0.2">
      <c r="A10" s="178" t="s">
        <v>297</v>
      </c>
      <c r="B10" s="179">
        <v>5580</v>
      </c>
      <c r="C10" s="180">
        <v>0.118460668574181</v>
      </c>
      <c r="D10" s="179">
        <v>641</v>
      </c>
      <c r="E10" s="180">
        <v>1.36081162286828E-2</v>
      </c>
      <c r="F10" s="179">
        <v>6853</v>
      </c>
      <c r="G10" s="180">
        <v>0.145485835437072</v>
      </c>
      <c r="H10" s="179">
        <v>3892</v>
      </c>
      <c r="I10" s="181">
        <v>8.2625254854966093E-2</v>
      </c>
      <c r="J10" s="182">
        <v>16966</v>
      </c>
      <c r="K10" s="183">
        <v>0.36017987509490101</v>
      </c>
    </row>
    <row r="11" spans="1:11" s="6" customFormat="1" ht="20.100000000000001" customHeight="1" x14ac:dyDescent="0.2">
      <c r="A11" s="184" t="s">
        <v>298</v>
      </c>
      <c r="B11" s="175">
        <v>19491</v>
      </c>
      <c r="C11" s="176">
        <v>0.41378438910024301</v>
      </c>
      <c r="D11" s="175">
        <v>2685</v>
      </c>
      <c r="E11" s="176">
        <v>5.7001235684887998E-2</v>
      </c>
      <c r="F11" s="175">
        <v>1952</v>
      </c>
      <c r="G11" s="176">
        <v>4.1440004490466101E-2</v>
      </c>
      <c r="H11" s="175">
        <v>5736</v>
      </c>
      <c r="I11" s="177">
        <v>0.12177247221173799</v>
      </c>
      <c r="J11" s="175">
        <v>29864</v>
      </c>
      <c r="K11" s="176">
        <v>0.63399810148733504</v>
      </c>
    </row>
    <row r="12" spans="1:11" s="6" customFormat="1" ht="20.100000000000001" customHeight="1" x14ac:dyDescent="0.2">
      <c r="A12" s="178" t="s">
        <v>284</v>
      </c>
      <c r="B12" s="179">
        <v>16523</v>
      </c>
      <c r="C12" s="180">
        <v>0.350775201944657</v>
      </c>
      <c r="D12" s="179">
        <v>1967</v>
      </c>
      <c r="E12" s="180">
        <v>4.1758447147923497E-2</v>
      </c>
      <c r="F12" s="179">
        <v>1383</v>
      </c>
      <c r="G12" s="180">
        <v>2.93604130175792E-2</v>
      </c>
      <c r="H12" s="179">
        <v>2007</v>
      </c>
      <c r="I12" s="181">
        <v>4.26076275678101E-2</v>
      </c>
      <c r="J12" s="182">
        <v>21880</v>
      </c>
      <c r="K12" s="183">
        <v>0.46450168967797001</v>
      </c>
    </row>
    <row r="13" spans="1:11" s="6" customFormat="1" ht="20.100000000000001" customHeight="1" x14ac:dyDescent="0.2">
      <c r="A13" s="178" t="s">
        <v>283</v>
      </c>
      <c r="B13" s="179">
        <v>2968</v>
      </c>
      <c r="C13" s="180">
        <v>6.3009187155585705E-2</v>
      </c>
      <c r="D13" s="179">
        <v>718</v>
      </c>
      <c r="E13" s="180">
        <v>1.5242788536964501E-2</v>
      </c>
      <c r="F13" s="179">
        <v>569</v>
      </c>
      <c r="G13" s="180">
        <v>1.20795914728869E-2</v>
      </c>
      <c r="H13" s="179">
        <v>3729</v>
      </c>
      <c r="I13" s="181">
        <v>7.9164844643928201E-2</v>
      </c>
      <c r="J13" s="182">
        <v>7984</v>
      </c>
      <c r="K13" s="183">
        <v>0.16949641180936501</v>
      </c>
    </row>
    <row r="14" spans="1:11" ht="20.100000000000001" customHeight="1" thickBot="1" x14ac:dyDescent="0.2">
      <c r="A14" s="185" t="s">
        <v>299</v>
      </c>
      <c r="B14" s="186">
        <v>120621</v>
      </c>
      <c r="C14" s="187">
        <v>2.56072478567854</v>
      </c>
      <c r="D14" s="186">
        <v>5642</v>
      </c>
      <c r="E14" s="187">
        <v>0.11977689822500499</v>
      </c>
      <c r="F14" s="186">
        <v>13397</v>
      </c>
      <c r="G14" s="187">
        <v>0.284411752130519</v>
      </c>
      <c r="H14" s="186">
        <v>13605</v>
      </c>
      <c r="I14" s="188">
        <v>0.28882749031393001</v>
      </c>
      <c r="J14" s="186">
        <v>153265</v>
      </c>
      <c r="K14" s="187">
        <v>3.2537409263479899</v>
      </c>
    </row>
    <row r="15" spans="1:11" ht="9.9499999999999993" customHeight="1" thickTop="1" x14ac:dyDescent="0.25">
      <c r="A15" s="189"/>
      <c r="B15" s="189"/>
      <c r="C15" s="189"/>
      <c r="D15" s="189"/>
      <c r="E15" s="189"/>
      <c r="F15" s="189"/>
      <c r="G15" s="189"/>
      <c r="H15" s="189"/>
      <c r="I15" s="189"/>
      <c r="J15" s="189"/>
      <c r="K15" s="189"/>
    </row>
    <row r="16" spans="1:11" ht="9.9499999999999993" customHeight="1" x14ac:dyDescent="0.25">
      <c r="A16" s="189"/>
      <c r="B16" s="189"/>
      <c r="C16" s="189"/>
      <c r="D16" s="189"/>
      <c r="E16" s="189"/>
      <c r="F16" s="189"/>
      <c r="G16" s="189"/>
      <c r="H16" s="189"/>
      <c r="I16" s="189"/>
      <c r="J16" s="189"/>
      <c r="K16" s="189"/>
    </row>
    <row r="17" spans="1:11" ht="9.9499999999999993" customHeight="1" x14ac:dyDescent="0.25">
      <c r="A17" s="189"/>
      <c r="B17" s="189"/>
      <c r="C17" s="189"/>
      <c r="D17" s="189"/>
      <c r="E17" s="189"/>
      <c r="F17" s="189"/>
      <c r="G17" s="189"/>
      <c r="H17" s="189"/>
      <c r="I17" s="189"/>
      <c r="J17" s="189"/>
      <c r="K17" s="189"/>
    </row>
    <row r="18" spans="1:11" ht="33" customHeight="1" x14ac:dyDescent="0.15">
      <c r="A18" s="639" t="s">
        <v>25</v>
      </c>
      <c r="B18" s="642" t="s">
        <v>14</v>
      </c>
      <c r="C18" s="640"/>
      <c r="D18" s="640" t="s">
        <v>15</v>
      </c>
      <c r="E18" s="640"/>
      <c r="F18" s="640" t="s">
        <v>291</v>
      </c>
      <c r="G18" s="640"/>
      <c r="H18" s="640" t="s">
        <v>263</v>
      </c>
      <c r="I18" s="641"/>
      <c r="J18" s="640" t="s">
        <v>290</v>
      </c>
      <c r="K18" s="643"/>
    </row>
    <row r="19" spans="1:11" ht="33" customHeight="1" thickBot="1" x14ac:dyDescent="0.2">
      <c r="A19" s="639"/>
      <c r="B19" s="596" t="s">
        <v>30</v>
      </c>
      <c r="C19" s="597" t="s">
        <v>294</v>
      </c>
      <c r="D19" s="597" t="s">
        <v>30</v>
      </c>
      <c r="E19" s="597" t="s">
        <v>294</v>
      </c>
      <c r="F19" s="597" t="s">
        <v>30</v>
      </c>
      <c r="G19" s="597" t="s">
        <v>294</v>
      </c>
      <c r="H19" s="597" t="s">
        <v>30</v>
      </c>
      <c r="I19" s="598" t="s">
        <v>294</v>
      </c>
      <c r="J19" s="597" t="s">
        <v>30</v>
      </c>
      <c r="K19" s="599" t="s">
        <v>294</v>
      </c>
    </row>
    <row r="20" spans="1:11" ht="20.100000000000001" customHeight="1" thickTop="1" x14ac:dyDescent="0.15">
      <c r="A20" s="174" t="s">
        <v>295</v>
      </c>
      <c r="B20" s="175">
        <v>91627</v>
      </c>
      <c r="C20" s="176">
        <v>1.9451963583237399</v>
      </c>
      <c r="D20" s="175">
        <v>2452</v>
      </c>
      <c r="E20" s="176">
        <v>5.2054759739048599E-2</v>
      </c>
      <c r="F20" s="175">
        <v>10616</v>
      </c>
      <c r="G20" s="176">
        <v>0.225372483437904</v>
      </c>
      <c r="H20" s="175">
        <v>7530</v>
      </c>
      <c r="I20" s="177">
        <v>0.159858214043652</v>
      </c>
      <c r="J20" s="175">
        <v>112225</v>
      </c>
      <c r="K20" s="176">
        <v>2.3824818155443399</v>
      </c>
    </row>
    <row r="21" spans="1:11" ht="20.100000000000001" customHeight="1" x14ac:dyDescent="0.15">
      <c r="A21" s="178" t="s">
        <v>296</v>
      </c>
      <c r="B21" s="179">
        <v>85337</v>
      </c>
      <c r="C21" s="180">
        <v>1.8116627372965699</v>
      </c>
      <c r="D21" s="179">
        <v>1685</v>
      </c>
      <c r="E21" s="180">
        <v>3.5771725187723001E-2</v>
      </c>
      <c r="F21" s="179">
        <v>4104</v>
      </c>
      <c r="G21" s="180">
        <v>8.7125911080365104E-2</v>
      </c>
      <c r="H21" s="179">
        <v>3761</v>
      </c>
      <c r="I21" s="181">
        <v>7.9844188979837499E-2</v>
      </c>
      <c r="J21" s="182">
        <v>94887</v>
      </c>
      <c r="K21" s="183">
        <v>2.01440456254449</v>
      </c>
    </row>
    <row r="22" spans="1:11" ht="20.100000000000001" customHeight="1" x14ac:dyDescent="0.15">
      <c r="A22" s="178" t="s">
        <v>288</v>
      </c>
      <c r="B22" s="179">
        <v>1119</v>
      </c>
      <c r="C22" s="180">
        <v>2.37558222463276E-2</v>
      </c>
      <c r="D22" s="179">
        <v>171</v>
      </c>
      <c r="E22" s="180">
        <v>3.6302462950152099E-3</v>
      </c>
      <c r="F22" s="179" t="s">
        <v>493</v>
      </c>
      <c r="G22" s="180" t="s">
        <v>493</v>
      </c>
      <c r="H22" s="179" t="s">
        <v>493</v>
      </c>
      <c r="I22" s="181" t="s">
        <v>493</v>
      </c>
      <c r="J22" s="182">
        <v>1290</v>
      </c>
      <c r="K22" s="183">
        <v>2.73860685413428E-2</v>
      </c>
    </row>
    <row r="23" spans="1:11" ht="20.100000000000001" customHeight="1" x14ac:dyDescent="0.15">
      <c r="A23" s="178" t="s">
        <v>297</v>
      </c>
      <c r="B23" s="179">
        <v>5171</v>
      </c>
      <c r="C23" s="180">
        <v>0.10977779878084</v>
      </c>
      <c r="D23" s="179">
        <v>596</v>
      </c>
      <c r="E23" s="180">
        <v>1.2652788256310299E-2</v>
      </c>
      <c r="F23" s="179">
        <v>6512</v>
      </c>
      <c r="G23" s="180">
        <v>0.13824657235753801</v>
      </c>
      <c r="H23" s="179">
        <v>3769</v>
      </c>
      <c r="I23" s="181">
        <v>8.0014025063814803E-2</v>
      </c>
      <c r="J23" s="182">
        <v>16048</v>
      </c>
      <c r="K23" s="183">
        <v>0.34069118445850399</v>
      </c>
    </row>
    <row r="24" spans="1:11" ht="20.100000000000001" customHeight="1" x14ac:dyDescent="0.15">
      <c r="A24" s="184" t="s">
        <v>298</v>
      </c>
      <c r="B24" s="175">
        <v>17012</v>
      </c>
      <c r="C24" s="176">
        <v>0.36115643257777102</v>
      </c>
      <c r="D24" s="175">
        <v>2351</v>
      </c>
      <c r="E24" s="176">
        <v>4.9910579178834902E-2</v>
      </c>
      <c r="F24" s="175">
        <v>1724</v>
      </c>
      <c r="G24" s="176">
        <v>3.6599676097112503E-2</v>
      </c>
      <c r="H24" s="175">
        <v>5549</v>
      </c>
      <c r="I24" s="177">
        <v>0.117802553748769</v>
      </c>
      <c r="J24" s="175">
        <v>26636</v>
      </c>
      <c r="K24" s="176">
        <v>0.56546924160248702</v>
      </c>
    </row>
    <row r="25" spans="1:11" ht="20.100000000000001" customHeight="1" x14ac:dyDescent="0.15">
      <c r="A25" s="178" t="s">
        <v>284</v>
      </c>
      <c r="B25" s="179">
        <v>14357</v>
      </c>
      <c r="C25" s="180">
        <v>0.30479208220779802</v>
      </c>
      <c r="D25" s="179">
        <v>1729</v>
      </c>
      <c r="E25" s="180">
        <v>3.6705823649598297E-2</v>
      </c>
      <c r="F25" s="179">
        <v>1250</v>
      </c>
      <c r="G25" s="180">
        <v>2.6536888121456201E-2</v>
      </c>
      <c r="H25" s="179">
        <v>1903</v>
      </c>
      <c r="I25" s="181">
        <v>4.0399758476104997E-2</v>
      </c>
      <c r="J25" s="182">
        <v>19239</v>
      </c>
      <c r="K25" s="183">
        <v>0.40843455245495702</v>
      </c>
    </row>
    <row r="26" spans="1:11" ht="20.100000000000001" customHeight="1" x14ac:dyDescent="0.15">
      <c r="A26" s="178" t="s">
        <v>283</v>
      </c>
      <c r="B26" s="179">
        <v>2655</v>
      </c>
      <c r="C26" s="180">
        <v>5.6364350369973101E-2</v>
      </c>
      <c r="D26" s="179">
        <v>622</v>
      </c>
      <c r="E26" s="180">
        <v>1.3204755529236599E-2</v>
      </c>
      <c r="F26" s="179">
        <v>474</v>
      </c>
      <c r="G26" s="180">
        <v>1.00627879756562E-2</v>
      </c>
      <c r="H26" s="179">
        <v>3646</v>
      </c>
      <c r="I26" s="181">
        <v>7.7402795272663596E-2</v>
      </c>
      <c r="J26" s="182">
        <v>7397</v>
      </c>
      <c r="K26" s="183">
        <v>0.15703468914752899</v>
      </c>
    </row>
    <row r="27" spans="1:11" ht="20.100000000000001" customHeight="1" thickBot="1" x14ac:dyDescent="0.2">
      <c r="A27" s="185" t="s">
        <v>299</v>
      </c>
      <c r="B27" s="186">
        <v>108639</v>
      </c>
      <c r="C27" s="187">
        <v>2.30635279090151</v>
      </c>
      <c r="D27" s="186">
        <v>4803</v>
      </c>
      <c r="E27" s="187">
        <v>0.10196533891788299</v>
      </c>
      <c r="F27" s="186">
        <v>12340</v>
      </c>
      <c r="G27" s="187">
        <v>0.26197215953501601</v>
      </c>
      <c r="H27" s="186">
        <v>13079</v>
      </c>
      <c r="I27" s="188">
        <v>0.27766076779242099</v>
      </c>
      <c r="J27" s="186">
        <v>138861</v>
      </c>
      <c r="K27" s="187">
        <v>2.9479510571468301</v>
      </c>
    </row>
    <row r="28" spans="1:11" ht="12" thickTop="1" x14ac:dyDescent="0.15"/>
  </sheetData>
  <mergeCells count="14">
    <mergeCell ref="J18:K18"/>
    <mergeCell ref="A5:A6"/>
    <mergeCell ref="B18:C18"/>
    <mergeCell ref="D18:E18"/>
    <mergeCell ref="F18:G18"/>
    <mergeCell ref="J5:K5"/>
    <mergeCell ref="A1:D1"/>
    <mergeCell ref="A18:A19"/>
    <mergeCell ref="H18:I18"/>
    <mergeCell ref="B5:C5"/>
    <mergeCell ref="D5:E5"/>
    <mergeCell ref="F5:G5"/>
    <mergeCell ref="H5:I5"/>
    <mergeCell ref="A3:H3"/>
  </mergeCells>
  <pageMargins left="0.59055118110236227" right="0.35433070866141736" top="0.833125" bottom="0.59055118110236227" header="0" footer="0"/>
  <pageSetup paperSize="9" scale="84"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theme="6"/>
  </sheetPr>
  <dimension ref="A1:M20"/>
  <sheetViews>
    <sheetView showGridLines="0" zoomScale="90" zoomScaleNormal="90" workbookViewId="0">
      <selection activeCell="F11" sqref="F11"/>
    </sheetView>
  </sheetViews>
  <sheetFormatPr baseColWidth="10" defaultColWidth="9.140625" defaultRowHeight="11.25" x14ac:dyDescent="0.15"/>
  <cols>
    <col min="1" max="1" width="35.85546875" style="5" customWidth="1"/>
    <col min="2" max="2" width="10.42578125" style="5" bestFit="1" customWidth="1"/>
    <col min="3" max="3" width="8.28515625" style="5" bestFit="1" customWidth="1"/>
    <col min="4" max="4" width="10.42578125" style="5" bestFit="1" customWidth="1"/>
    <col min="5" max="5" width="7" style="5" bestFit="1" customWidth="1"/>
    <col min="6" max="6" width="10.42578125" style="5" bestFit="1" customWidth="1"/>
    <col min="7" max="7" width="7.140625" style="5" bestFit="1" customWidth="1"/>
    <col min="8" max="8" width="10.42578125" style="5" bestFit="1" customWidth="1"/>
    <col min="9" max="9" width="8.85546875" style="5" bestFit="1" customWidth="1"/>
    <col min="10" max="10" width="10.42578125" style="5" bestFit="1" customWidth="1"/>
    <col min="11" max="11" width="10" style="5" bestFit="1" customWidth="1"/>
    <col min="12" max="12" width="9.28515625" style="5" customWidth="1"/>
    <col min="13" max="13" width="5.7109375" style="5" customWidth="1"/>
    <col min="14" max="14" width="3" style="5" bestFit="1" customWidth="1"/>
    <col min="15" max="16" width="5" style="5" bestFit="1" customWidth="1"/>
    <col min="17" max="17" width="7.7109375" style="5" customWidth="1"/>
    <col min="18" max="16384" width="9.140625" style="5"/>
  </cols>
  <sheetData>
    <row r="1" spans="1:13" ht="18" customHeight="1" x14ac:dyDescent="0.15">
      <c r="A1" s="82" t="str">
        <f>'Índice de Tablas'!A1:B1</f>
        <v>ESTADÍSTICAS  DE HOSPITALES. TABLAS NACIONALES. Año 2019</v>
      </c>
      <c r="B1" s="82"/>
      <c r="C1" s="82"/>
      <c r="D1" s="82"/>
      <c r="E1" s="82"/>
      <c r="F1" s="66"/>
      <c r="G1" s="82"/>
      <c r="H1" s="82"/>
      <c r="I1" s="82"/>
      <c r="J1" s="82"/>
      <c r="K1" s="82"/>
      <c r="L1" s="66"/>
      <c r="M1" s="66"/>
    </row>
    <row r="2" spans="1:13" ht="18" customHeight="1" x14ac:dyDescent="0.15">
      <c r="A2" s="67"/>
    </row>
    <row r="3" spans="1:13" s="6" customFormat="1" ht="18" customHeight="1" x14ac:dyDescent="0.2">
      <c r="A3" s="644" t="s">
        <v>453</v>
      </c>
      <c r="B3" s="644"/>
      <c r="C3" s="644"/>
      <c r="D3" s="644"/>
      <c r="E3" s="644"/>
      <c r="F3" s="644"/>
      <c r="G3" s="644"/>
      <c r="H3" s="644"/>
      <c r="I3" s="644"/>
      <c r="J3" s="644"/>
    </row>
    <row r="4" spans="1:13" s="6" customFormat="1" ht="18" customHeight="1" x14ac:dyDescent="0.2">
      <c r="A4" s="68"/>
    </row>
    <row r="5" spans="1:13" ht="33" customHeight="1" x14ac:dyDescent="0.15">
      <c r="A5" s="645"/>
      <c r="B5" s="642" t="s">
        <v>14</v>
      </c>
      <c r="C5" s="640"/>
      <c r="D5" s="640" t="s">
        <v>15</v>
      </c>
      <c r="E5" s="640"/>
      <c r="F5" s="640" t="s">
        <v>291</v>
      </c>
      <c r="G5" s="640"/>
      <c r="H5" s="640" t="s">
        <v>263</v>
      </c>
      <c r="I5" s="640"/>
      <c r="J5" s="640" t="s">
        <v>0</v>
      </c>
      <c r="K5" s="643"/>
    </row>
    <row r="6" spans="1:13" ht="33" customHeight="1" thickBot="1" x14ac:dyDescent="0.2">
      <c r="A6" s="645"/>
      <c r="B6" s="600" t="s">
        <v>31</v>
      </c>
      <c r="C6" s="601" t="s">
        <v>30</v>
      </c>
      <c r="D6" s="601" t="s">
        <v>31</v>
      </c>
      <c r="E6" s="601" t="s">
        <v>30</v>
      </c>
      <c r="F6" s="601" t="s">
        <v>31</v>
      </c>
      <c r="G6" s="601" t="s">
        <v>30</v>
      </c>
      <c r="H6" s="601" t="s">
        <v>31</v>
      </c>
      <c r="I6" s="602" t="s">
        <v>30</v>
      </c>
      <c r="J6" s="601" t="s">
        <v>31</v>
      </c>
      <c r="K6" s="603" t="s">
        <v>30</v>
      </c>
    </row>
    <row r="7" spans="1:13" ht="20.100000000000001" customHeight="1" thickTop="1" x14ac:dyDescent="0.15">
      <c r="A7" s="191" t="s">
        <v>29</v>
      </c>
      <c r="B7" s="141">
        <v>128</v>
      </c>
      <c r="C7" s="141">
        <v>11873</v>
      </c>
      <c r="D7" s="141">
        <v>27</v>
      </c>
      <c r="E7" s="141">
        <v>1598</v>
      </c>
      <c r="F7" s="141">
        <v>88</v>
      </c>
      <c r="G7" s="141">
        <v>7809</v>
      </c>
      <c r="H7" s="141">
        <v>34</v>
      </c>
      <c r="I7" s="121">
        <v>3038</v>
      </c>
      <c r="J7" s="192">
        <v>277</v>
      </c>
      <c r="K7" s="108">
        <v>24318</v>
      </c>
    </row>
    <row r="8" spans="1:13" ht="20.100000000000001" customHeight="1" x14ac:dyDescent="0.15">
      <c r="A8" s="193" t="s">
        <v>28</v>
      </c>
      <c r="B8" s="144">
        <v>95</v>
      </c>
      <c r="C8" s="144">
        <v>27833</v>
      </c>
      <c r="D8" s="144">
        <v>4</v>
      </c>
      <c r="E8" s="144">
        <v>854</v>
      </c>
      <c r="F8" s="144">
        <v>11</v>
      </c>
      <c r="G8" s="144">
        <v>2807</v>
      </c>
      <c r="H8" s="144">
        <v>10</v>
      </c>
      <c r="I8" s="110">
        <v>3289</v>
      </c>
      <c r="J8" s="194">
        <v>120</v>
      </c>
      <c r="K8" s="113">
        <v>34783</v>
      </c>
    </row>
    <row r="9" spans="1:13" ht="20.100000000000001" customHeight="1" x14ac:dyDescent="0.15">
      <c r="A9" s="195" t="s">
        <v>27</v>
      </c>
      <c r="B9" s="147">
        <v>53</v>
      </c>
      <c r="C9" s="147">
        <v>35452</v>
      </c>
      <c r="D9" s="147" t="s">
        <v>493</v>
      </c>
      <c r="E9" s="147" t="s">
        <v>493</v>
      </c>
      <c r="F9" s="147" t="s">
        <v>493</v>
      </c>
      <c r="G9" s="147" t="s">
        <v>493</v>
      </c>
      <c r="H9" s="147">
        <v>2</v>
      </c>
      <c r="I9" s="111">
        <v>1203</v>
      </c>
      <c r="J9" s="196">
        <v>55</v>
      </c>
      <c r="K9" s="114">
        <v>36655</v>
      </c>
    </row>
    <row r="10" spans="1:13" ht="20.100000000000001" customHeight="1" x14ac:dyDescent="0.15">
      <c r="A10" s="193" t="s">
        <v>26</v>
      </c>
      <c r="B10" s="144">
        <v>15</v>
      </c>
      <c r="C10" s="144">
        <v>16469</v>
      </c>
      <c r="D10" s="144" t="s">
        <v>493</v>
      </c>
      <c r="E10" s="144" t="s">
        <v>493</v>
      </c>
      <c r="F10" s="144" t="s">
        <v>493</v>
      </c>
      <c r="G10" s="144" t="s">
        <v>493</v>
      </c>
      <c r="H10" s="144"/>
      <c r="I10" s="110"/>
      <c r="J10" s="194">
        <v>15</v>
      </c>
      <c r="K10" s="113">
        <v>16469</v>
      </c>
    </row>
    <row r="11" spans="1:13" ht="20.100000000000001" customHeight="1" x14ac:dyDescent="0.15">
      <c r="A11" s="197" t="s">
        <v>300</v>
      </c>
      <c r="B11" s="166">
        <v>291</v>
      </c>
      <c r="C11" s="166">
        <v>91627</v>
      </c>
      <c r="D11" s="166">
        <v>31</v>
      </c>
      <c r="E11" s="166">
        <v>2452</v>
      </c>
      <c r="F11" s="166">
        <v>99</v>
      </c>
      <c r="G11" s="166">
        <v>10616</v>
      </c>
      <c r="H11" s="166">
        <v>46</v>
      </c>
      <c r="I11" s="114">
        <v>7530</v>
      </c>
      <c r="J11" s="196">
        <v>467</v>
      </c>
      <c r="K11" s="114">
        <v>112225</v>
      </c>
    </row>
    <row r="12" spans="1:13" ht="20.100000000000001" customHeight="1" x14ac:dyDescent="0.15">
      <c r="A12" s="193" t="s">
        <v>29</v>
      </c>
      <c r="B12" s="144">
        <v>189</v>
      </c>
      <c r="C12" s="144">
        <v>14489</v>
      </c>
      <c r="D12" s="144">
        <v>41</v>
      </c>
      <c r="E12" s="144">
        <v>1844</v>
      </c>
      <c r="F12" s="144">
        <v>18</v>
      </c>
      <c r="G12" s="144">
        <v>833</v>
      </c>
      <c r="H12" s="144">
        <v>35</v>
      </c>
      <c r="I12" s="145">
        <v>2581</v>
      </c>
      <c r="J12" s="194">
        <v>283</v>
      </c>
      <c r="K12" s="113">
        <v>19747</v>
      </c>
    </row>
    <row r="13" spans="1:13" ht="20.100000000000001" customHeight="1" x14ac:dyDescent="0.15">
      <c r="A13" s="195" t="s">
        <v>28</v>
      </c>
      <c r="B13" s="147">
        <v>12</v>
      </c>
      <c r="C13" s="147">
        <v>2523</v>
      </c>
      <c r="D13" s="147">
        <v>2</v>
      </c>
      <c r="E13" s="147">
        <v>507</v>
      </c>
      <c r="F13" s="147">
        <v>4</v>
      </c>
      <c r="G13" s="147">
        <v>891</v>
      </c>
      <c r="H13" s="147">
        <v>9</v>
      </c>
      <c r="I13" s="148">
        <v>2968</v>
      </c>
      <c r="J13" s="196">
        <v>27</v>
      </c>
      <c r="K13" s="114">
        <v>6889</v>
      </c>
    </row>
    <row r="14" spans="1:13" ht="20.100000000000001" customHeight="1" x14ac:dyDescent="0.15">
      <c r="A14" s="198" t="s">
        <v>301</v>
      </c>
      <c r="B14" s="162">
        <v>201</v>
      </c>
      <c r="C14" s="162">
        <v>17012</v>
      </c>
      <c r="D14" s="162">
        <v>43</v>
      </c>
      <c r="E14" s="162">
        <v>2351</v>
      </c>
      <c r="F14" s="162">
        <v>22</v>
      </c>
      <c r="G14" s="162">
        <v>1724</v>
      </c>
      <c r="H14" s="162">
        <v>44</v>
      </c>
      <c r="I14" s="113">
        <v>5549</v>
      </c>
      <c r="J14" s="194">
        <v>310</v>
      </c>
      <c r="K14" s="113">
        <v>26636</v>
      </c>
    </row>
    <row r="15" spans="1:13" ht="20.100000000000001" customHeight="1" x14ac:dyDescent="0.15">
      <c r="A15" s="195" t="s">
        <v>29</v>
      </c>
      <c r="B15" s="147">
        <v>317</v>
      </c>
      <c r="C15" s="147">
        <v>26362</v>
      </c>
      <c r="D15" s="147">
        <v>68</v>
      </c>
      <c r="E15" s="147">
        <v>3442</v>
      </c>
      <c r="F15" s="147">
        <v>106</v>
      </c>
      <c r="G15" s="147">
        <v>8642</v>
      </c>
      <c r="H15" s="147">
        <v>69</v>
      </c>
      <c r="I15" s="111">
        <v>5619</v>
      </c>
      <c r="J15" s="196">
        <v>560</v>
      </c>
      <c r="K15" s="114">
        <v>44065</v>
      </c>
    </row>
    <row r="16" spans="1:13" ht="20.100000000000001" customHeight="1" x14ac:dyDescent="0.15">
      <c r="A16" s="193" t="s">
        <v>28</v>
      </c>
      <c r="B16" s="144">
        <v>107</v>
      </c>
      <c r="C16" s="144">
        <v>30356</v>
      </c>
      <c r="D16" s="144">
        <v>6</v>
      </c>
      <c r="E16" s="144">
        <v>1361</v>
      </c>
      <c r="F16" s="144">
        <v>15</v>
      </c>
      <c r="G16" s="144">
        <v>3698</v>
      </c>
      <c r="H16" s="144">
        <v>19</v>
      </c>
      <c r="I16" s="110">
        <v>6257</v>
      </c>
      <c r="J16" s="194">
        <v>147</v>
      </c>
      <c r="K16" s="113">
        <v>41672</v>
      </c>
    </row>
    <row r="17" spans="1:11" ht="20.100000000000001" customHeight="1" x14ac:dyDescent="0.15">
      <c r="A17" s="195" t="s">
        <v>27</v>
      </c>
      <c r="B17" s="147">
        <v>53</v>
      </c>
      <c r="C17" s="147">
        <v>35452</v>
      </c>
      <c r="D17" s="147" t="s">
        <v>493</v>
      </c>
      <c r="E17" s="147" t="s">
        <v>493</v>
      </c>
      <c r="F17" s="147" t="s">
        <v>493</v>
      </c>
      <c r="G17" s="147" t="s">
        <v>493</v>
      </c>
      <c r="H17" s="147">
        <v>2</v>
      </c>
      <c r="I17" s="111">
        <v>1203</v>
      </c>
      <c r="J17" s="196">
        <v>55</v>
      </c>
      <c r="K17" s="114">
        <v>36655</v>
      </c>
    </row>
    <row r="18" spans="1:11" ht="20.100000000000001" customHeight="1" x14ac:dyDescent="0.15">
      <c r="A18" s="193" t="s">
        <v>26</v>
      </c>
      <c r="B18" s="144">
        <v>15</v>
      </c>
      <c r="C18" s="144">
        <v>16469</v>
      </c>
      <c r="D18" s="144" t="s">
        <v>493</v>
      </c>
      <c r="E18" s="144" t="s">
        <v>493</v>
      </c>
      <c r="F18" s="144" t="s">
        <v>493</v>
      </c>
      <c r="G18" s="144" t="s">
        <v>493</v>
      </c>
      <c r="H18" s="144"/>
      <c r="I18" s="110"/>
      <c r="J18" s="194">
        <v>15</v>
      </c>
      <c r="K18" s="113">
        <v>16469</v>
      </c>
    </row>
    <row r="19" spans="1:11" ht="20.100000000000001" customHeight="1" thickBot="1" x14ac:dyDescent="0.2">
      <c r="A19" s="199" t="s">
        <v>0</v>
      </c>
      <c r="B19" s="150">
        <v>492</v>
      </c>
      <c r="C19" s="150">
        <v>108639</v>
      </c>
      <c r="D19" s="150">
        <v>74</v>
      </c>
      <c r="E19" s="150">
        <v>4803</v>
      </c>
      <c r="F19" s="150">
        <v>121</v>
      </c>
      <c r="G19" s="150">
        <v>12340</v>
      </c>
      <c r="H19" s="150">
        <v>90</v>
      </c>
      <c r="I19" s="116">
        <v>13079</v>
      </c>
      <c r="J19" s="200">
        <v>777</v>
      </c>
      <c r="K19" s="116">
        <v>138861</v>
      </c>
    </row>
    <row r="20" spans="1:11" ht="12" thickTop="1" x14ac:dyDescent="0.15"/>
  </sheetData>
  <mergeCells count="7">
    <mergeCell ref="J5:K5"/>
    <mergeCell ref="A3:J3"/>
    <mergeCell ref="A5:A6"/>
    <mergeCell ref="B5:C5"/>
    <mergeCell ref="D5:E5"/>
    <mergeCell ref="F5:G5"/>
    <mergeCell ref="H5:I5"/>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6"/>
  </sheetPr>
  <dimension ref="A1:K169"/>
  <sheetViews>
    <sheetView showGridLines="0" zoomScale="90" zoomScaleNormal="90" workbookViewId="0">
      <selection activeCell="F11" sqref="F11"/>
    </sheetView>
  </sheetViews>
  <sheetFormatPr baseColWidth="10" defaultColWidth="9.140625" defaultRowHeight="10.5" x14ac:dyDescent="0.15"/>
  <cols>
    <col min="1" max="1" width="35.5703125" style="7" customWidth="1"/>
    <col min="2" max="2" width="6" style="7" bestFit="1" customWidth="1"/>
    <col min="3" max="3" width="12" style="7" bestFit="1" customWidth="1"/>
    <col min="4" max="4" width="6" style="7" bestFit="1" customWidth="1"/>
    <col min="5" max="5" width="13.85546875" style="7" bestFit="1" customWidth="1"/>
    <col min="6" max="6" width="6" style="7" bestFit="1" customWidth="1"/>
    <col min="7" max="7" width="13.85546875" style="7" bestFit="1" customWidth="1"/>
    <col min="8" max="16384" width="9.140625" style="7"/>
  </cols>
  <sheetData>
    <row r="1" spans="1:11" customFormat="1" ht="18" customHeight="1" x14ac:dyDescent="0.2">
      <c r="A1" s="66" t="str">
        <f>'Índice de Tablas'!A1:B1</f>
        <v>ESTADÍSTICAS  DE HOSPITALES. TABLAS NACIONALES. Año 2019</v>
      </c>
      <c r="B1" s="66"/>
      <c r="C1" s="66"/>
      <c r="D1" s="66"/>
      <c r="E1" s="66"/>
      <c r="F1" s="66"/>
      <c r="G1" s="66"/>
      <c r="H1" s="66"/>
      <c r="I1" s="66"/>
      <c r="J1" s="66"/>
      <c r="K1" s="66"/>
    </row>
    <row r="2" spans="1:11" ht="18" customHeight="1" x14ac:dyDescent="0.15">
      <c r="A2" s="67"/>
    </row>
    <row r="3" spans="1:11" s="9" customFormat="1" ht="18" customHeight="1" x14ac:dyDescent="0.2">
      <c r="A3" s="646" t="s">
        <v>454</v>
      </c>
      <c r="B3" s="646"/>
      <c r="C3" s="646"/>
      <c r="D3" s="646"/>
      <c r="E3" s="646"/>
      <c r="F3" s="646"/>
      <c r="G3" s="646"/>
    </row>
    <row r="4" spans="1:11" s="9" customFormat="1" ht="18" customHeight="1" x14ac:dyDescent="0.2">
      <c r="A4" s="68"/>
    </row>
    <row r="5" spans="1:11" s="9" customFormat="1" ht="33" customHeight="1" x14ac:dyDescent="0.2">
      <c r="A5" s="201"/>
      <c r="B5" s="642" t="s">
        <v>1</v>
      </c>
      <c r="C5" s="640"/>
      <c r="D5" s="640" t="s">
        <v>2</v>
      </c>
      <c r="E5" s="640"/>
      <c r="F5" s="640" t="s">
        <v>0</v>
      </c>
      <c r="G5" s="643"/>
    </row>
    <row r="6" spans="1:11" s="9" customFormat="1" ht="33" customHeight="1" thickBot="1" x14ac:dyDescent="0.25">
      <c r="A6" s="201"/>
      <c r="B6" s="600" t="s">
        <v>24</v>
      </c>
      <c r="C6" s="601" t="s">
        <v>302</v>
      </c>
      <c r="D6" s="601" t="s">
        <v>24</v>
      </c>
      <c r="E6" s="602" t="s">
        <v>302</v>
      </c>
      <c r="F6" s="601" t="s">
        <v>24</v>
      </c>
      <c r="G6" s="603" t="s">
        <v>302</v>
      </c>
    </row>
    <row r="7" spans="1:11" s="9" customFormat="1" ht="20.100000000000001" customHeight="1" thickTop="1" x14ac:dyDescent="0.2">
      <c r="A7" s="202" t="s">
        <v>33</v>
      </c>
      <c r="B7" s="141">
        <v>2521</v>
      </c>
      <c r="C7" s="203">
        <v>5.3519595963352904</v>
      </c>
      <c r="D7" s="141">
        <v>507</v>
      </c>
      <c r="E7" s="204">
        <v>1.07633618220627</v>
      </c>
      <c r="F7" s="157">
        <v>3028</v>
      </c>
      <c r="G7" s="205">
        <v>6.4282957785415604</v>
      </c>
    </row>
    <row r="8" spans="1:11" s="9" customFormat="1" ht="20.100000000000001" customHeight="1" x14ac:dyDescent="0.2">
      <c r="A8" s="206" t="s">
        <v>32</v>
      </c>
      <c r="B8" s="144">
        <v>761</v>
      </c>
      <c r="C8" s="207">
        <v>1.6155657488342601</v>
      </c>
      <c r="D8" s="144">
        <v>235</v>
      </c>
      <c r="E8" s="208">
        <v>0.49889349668337701</v>
      </c>
      <c r="F8" s="162">
        <v>996</v>
      </c>
      <c r="G8" s="209">
        <v>2.1144592455176299</v>
      </c>
    </row>
    <row r="9" spans="1:11" s="9" customFormat="1" ht="20.100000000000001" customHeight="1" x14ac:dyDescent="0.2">
      <c r="A9" s="210" t="s">
        <v>303</v>
      </c>
      <c r="B9" s="147">
        <v>3296</v>
      </c>
      <c r="C9" s="211">
        <v>6.9972466598655796</v>
      </c>
      <c r="D9" s="147">
        <v>1323</v>
      </c>
      <c r="E9" s="212">
        <v>2.8086642387749299</v>
      </c>
      <c r="F9" s="166">
        <v>4619</v>
      </c>
      <c r="G9" s="213">
        <v>9.8059108986405104</v>
      </c>
    </row>
    <row r="10" spans="1:11" s="9" customFormat="1" ht="20.100000000000001" customHeight="1" x14ac:dyDescent="0.2">
      <c r="A10" s="206" t="s">
        <v>304</v>
      </c>
      <c r="B10" s="144">
        <v>342</v>
      </c>
      <c r="C10" s="207">
        <v>0.72604925900304296</v>
      </c>
      <c r="D10" s="144">
        <v>179</v>
      </c>
      <c r="E10" s="208">
        <v>0.38000823789925298</v>
      </c>
      <c r="F10" s="162">
        <v>521</v>
      </c>
      <c r="G10" s="209">
        <v>1.1060574969023</v>
      </c>
    </row>
    <row r="11" spans="1:11" s="9" customFormat="1" ht="20.100000000000001" customHeight="1" thickBot="1" x14ac:dyDescent="0.25">
      <c r="A11" s="214" t="s">
        <v>305</v>
      </c>
      <c r="B11" s="215">
        <v>2262</v>
      </c>
      <c r="C11" s="216">
        <v>4.8021152744587203</v>
      </c>
      <c r="D11" s="215">
        <v>552</v>
      </c>
      <c r="E11" s="217">
        <v>1.17186897944351</v>
      </c>
      <c r="F11" s="150">
        <v>2814</v>
      </c>
      <c r="G11" s="218">
        <v>5.9739842539022296</v>
      </c>
    </row>
    <row r="12" spans="1:11" s="9" customFormat="1" ht="6" customHeight="1" thickTop="1" x14ac:dyDescent="0.2">
      <c r="A12" s="88"/>
      <c r="B12" s="88"/>
      <c r="C12" s="88"/>
      <c r="D12" s="88"/>
      <c r="E12" s="88"/>
      <c r="F12" s="88"/>
      <c r="G12" s="88"/>
    </row>
    <row r="13" spans="1:11" s="9" customFormat="1" ht="9.9499999999999993" customHeight="1" x14ac:dyDescent="0.15">
      <c r="A13" s="89" t="s">
        <v>306</v>
      </c>
      <c r="B13" s="88"/>
      <c r="C13" s="88"/>
      <c r="D13" s="88"/>
      <c r="E13" s="90"/>
      <c r="F13" s="90"/>
      <c r="G13" s="90"/>
    </row>
    <row r="14" spans="1:11" s="9" customFormat="1" ht="9.9499999999999993" customHeight="1" x14ac:dyDescent="0.15">
      <c r="A14" s="91" t="s">
        <v>271</v>
      </c>
      <c r="B14" s="88"/>
      <c r="C14" s="88"/>
      <c r="D14" s="88"/>
      <c r="E14" s="90"/>
      <c r="F14" s="90"/>
      <c r="G14" s="90"/>
    </row>
    <row r="15" spans="1:11" x14ac:dyDescent="0.15">
      <c r="A15" s="8"/>
      <c r="B15" s="8"/>
      <c r="C15" s="8"/>
      <c r="D15" s="8"/>
      <c r="E15" s="8"/>
      <c r="F15" s="8"/>
      <c r="G15" s="8"/>
      <c r="H15" s="8"/>
      <c r="I15" s="8"/>
      <c r="J15" s="8"/>
      <c r="K15" s="8"/>
    </row>
    <row r="16" spans="1:11" x14ac:dyDescent="0.15">
      <c r="A16" s="8"/>
      <c r="B16" s="8"/>
      <c r="C16" s="8"/>
      <c r="D16" s="8"/>
      <c r="E16" s="8"/>
      <c r="F16" s="8"/>
      <c r="G16" s="8"/>
      <c r="H16" s="8"/>
      <c r="I16" s="8"/>
      <c r="J16" s="8"/>
      <c r="K16" s="8"/>
    </row>
    <row r="17" spans="1:11" ht="10.5" customHeight="1" x14ac:dyDescent="0.15">
      <c r="A17" s="8"/>
      <c r="B17" s="8"/>
      <c r="C17" s="8"/>
      <c r="D17" s="8"/>
      <c r="E17" s="8"/>
      <c r="F17" s="8"/>
      <c r="G17" s="8"/>
      <c r="H17" s="8"/>
      <c r="I17" s="8"/>
      <c r="J17" s="8"/>
      <c r="K17" s="8"/>
    </row>
    <row r="18" spans="1:11" x14ac:dyDescent="0.15">
      <c r="A18" s="8"/>
      <c r="B18" s="8"/>
      <c r="C18" s="8"/>
      <c r="D18" s="8"/>
      <c r="E18" s="8"/>
      <c r="F18" s="8"/>
      <c r="G18" s="8"/>
      <c r="H18" s="8"/>
      <c r="I18" s="8"/>
      <c r="J18" s="8"/>
      <c r="K18" s="8"/>
    </row>
    <row r="19" spans="1:11" x14ac:dyDescent="0.15">
      <c r="A19" s="8"/>
      <c r="B19" s="8"/>
      <c r="C19" s="8"/>
      <c r="D19" s="8"/>
      <c r="E19" s="8"/>
      <c r="F19" s="8"/>
      <c r="G19" s="8"/>
      <c r="H19" s="8"/>
      <c r="I19" s="8"/>
      <c r="J19" s="8"/>
      <c r="K19" s="8"/>
    </row>
    <row r="20" spans="1:11" x14ac:dyDescent="0.15">
      <c r="A20" s="8"/>
      <c r="B20" s="8"/>
      <c r="C20" s="8"/>
      <c r="D20" s="8"/>
      <c r="E20" s="8"/>
      <c r="F20" s="8"/>
      <c r="G20" s="8"/>
      <c r="H20" s="8"/>
      <c r="I20" s="8"/>
      <c r="J20" s="8"/>
      <c r="K20" s="8"/>
    </row>
    <row r="21" spans="1:11" x14ac:dyDescent="0.15">
      <c r="A21" s="8"/>
      <c r="B21" s="8"/>
      <c r="C21" s="8"/>
      <c r="D21" s="8"/>
      <c r="E21" s="8"/>
      <c r="F21" s="8"/>
      <c r="G21" s="8"/>
      <c r="H21" s="8"/>
      <c r="I21" s="8"/>
      <c r="J21" s="8"/>
      <c r="K21" s="8"/>
    </row>
    <row r="22" spans="1:11" x14ac:dyDescent="0.15">
      <c r="A22" s="8"/>
      <c r="B22" s="8"/>
      <c r="C22" s="8"/>
      <c r="D22" s="8"/>
      <c r="E22" s="8"/>
      <c r="F22" s="8"/>
      <c r="G22" s="8"/>
      <c r="H22" s="8"/>
      <c r="I22" s="8"/>
      <c r="J22" s="8"/>
      <c r="K22" s="8"/>
    </row>
    <row r="23" spans="1:11" x14ac:dyDescent="0.15">
      <c r="A23" s="8"/>
      <c r="B23" s="8"/>
      <c r="C23" s="8"/>
      <c r="D23" s="8"/>
      <c r="E23" s="8"/>
      <c r="F23" s="8"/>
      <c r="G23" s="8"/>
      <c r="H23" s="8"/>
      <c r="I23" s="8"/>
      <c r="J23" s="8"/>
      <c r="K23" s="8"/>
    </row>
    <row r="24" spans="1:11" x14ac:dyDescent="0.15">
      <c r="A24" s="8"/>
      <c r="B24" s="8"/>
      <c r="C24" s="8"/>
      <c r="D24" s="8"/>
      <c r="E24" s="8"/>
      <c r="F24" s="8"/>
      <c r="G24" s="8"/>
      <c r="H24" s="8"/>
      <c r="I24" s="8"/>
      <c r="J24" s="8"/>
      <c r="K24" s="8"/>
    </row>
    <row r="25" spans="1:11" x14ac:dyDescent="0.15">
      <c r="A25" s="8"/>
      <c r="B25" s="8"/>
      <c r="C25" s="8"/>
      <c r="D25" s="8"/>
      <c r="E25" s="8"/>
      <c r="F25" s="8"/>
      <c r="G25" s="8"/>
      <c r="H25" s="8"/>
      <c r="I25" s="8"/>
      <c r="J25" s="8"/>
      <c r="K25" s="8"/>
    </row>
    <row r="26" spans="1:11" x14ac:dyDescent="0.15">
      <c r="A26" s="8"/>
      <c r="B26" s="8"/>
      <c r="C26" s="8"/>
      <c r="D26" s="8"/>
      <c r="E26" s="8"/>
      <c r="F26" s="8"/>
      <c r="G26" s="8"/>
      <c r="H26" s="8"/>
      <c r="I26" s="8"/>
      <c r="J26" s="8"/>
      <c r="K26" s="8"/>
    </row>
    <row r="27" spans="1:11" x14ac:dyDescent="0.15">
      <c r="A27" s="8"/>
      <c r="B27" s="8"/>
      <c r="C27" s="8"/>
      <c r="D27" s="8"/>
      <c r="E27" s="8"/>
      <c r="F27" s="8"/>
      <c r="G27" s="8"/>
      <c r="H27" s="8"/>
      <c r="I27" s="8"/>
      <c r="J27" s="8"/>
      <c r="K27" s="8"/>
    </row>
    <row r="28" spans="1:11" x14ac:dyDescent="0.15">
      <c r="A28" s="8"/>
      <c r="B28" s="8"/>
      <c r="C28" s="8"/>
      <c r="D28" s="8"/>
      <c r="E28" s="8"/>
      <c r="F28" s="8"/>
      <c r="G28" s="8"/>
      <c r="H28" s="8"/>
      <c r="I28" s="8"/>
      <c r="J28" s="8"/>
      <c r="K28" s="8"/>
    </row>
    <row r="29" spans="1:11" x14ac:dyDescent="0.15">
      <c r="A29" s="8"/>
      <c r="B29" s="8"/>
      <c r="C29" s="8"/>
      <c r="D29" s="8"/>
      <c r="E29" s="8"/>
      <c r="F29" s="8"/>
      <c r="G29" s="8"/>
      <c r="H29" s="8"/>
      <c r="I29" s="8"/>
      <c r="J29" s="8"/>
      <c r="K29" s="8"/>
    </row>
    <row r="30" spans="1:11" x14ac:dyDescent="0.15">
      <c r="A30" s="8"/>
      <c r="B30" s="8"/>
      <c r="C30" s="8"/>
      <c r="D30" s="8"/>
      <c r="E30" s="8"/>
      <c r="F30" s="8"/>
      <c r="G30" s="8"/>
      <c r="H30" s="8"/>
      <c r="I30" s="8"/>
      <c r="J30" s="8"/>
      <c r="K30" s="8"/>
    </row>
    <row r="31" spans="1:11" x14ac:dyDescent="0.15">
      <c r="A31" s="8"/>
      <c r="B31" s="8"/>
      <c r="C31" s="8"/>
      <c r="D31" s="8"/>
      <c r="E31" s="8"/>
      <c r="F31" s="8"/>
      <c r="G31" s="8"/>
      <c r="H31" s="8"/>
      <c r="I31" s="8"/>
      <c r="J31" s="8"/>
      <c r="K31" s="8"/>
    </row>
    <row r="32" spans="1:11" x14ac:dyDescent="0.15">
      <c r="A32" s="8"/>
      <c r="B32" s="8"/>
      <c r="C32" s="8"/>
      <c r="D32" s="8"/>
      <c r="E32" s="8"/>
      <c r="F32" s="8"/>
      <c r="G32" s="8"/>
      <c r="H32" s="8"/>
      <c r="I32" s="8"/>
      <c r="J32" s="8"/>
      <c r="K32" s="8"/>
    </row>
    <row r="33" spans="1:11" x14ac:dyDescent="0.15">
      <c r="A33" s="8"/>
      <c r="B33" s="8"/>
      <c r="C33" s="8"/>
      <c r="D33" s="8"/>
      <c r="E33" s="8"/>
      <c r="F33" s="8"/>
      <c r="G33" s="8"/>
      <c r="H33" s="8"/>
      <c r="I33" s="8"/>
      <c r="J33" s="8"/>
      <c r="K33" s="8"/>
    </row>
    <row r="34" spans="1:11" x14ac:dyDescent="0.15">
      <c r="A34" s="8"/>
      <c r="B34" s="8"/>
      <c r="C34" s="8"/>
      <c r="D34" s="8"/>
      <c r="E34" s="8"/>
      <c r="F34" s="8"/>
      <c r="G34" s="8"/>
      <c r="H34" s="8"/>
      <c r="I34" s="8"/>
      <c r="J34" s="8"/>
      <c r="K34" s="8"/>
    </row>
    <row r="35" spans="1:11" x14ac:dyDescent="0.15">
      <c r="A35" s="8"/>
      <c r="B35" s="8"/>
      <c r="C35" s="8"/>
      <c r="D35" s="8"/>
      <c r="E35" s="8"/>
      <c r="F35" s="8"/>
      <c r="G35" s="8"/>
      <c r="H35" s="8"/>
      <c r="I35" s="8"/>
      <c r="J35" s="8"/>
      <c r="K35" s="8"/>
    </row>
    <row r="36" spans="1:11" x14ac:dyDescent="0.15">
      <c r="A36" s="8"/>
      <c r="B36" s="8"/>
      <c r="C36" s="8"/>
      <c r="D36" s="8"/>
      <c r="E36" s="8"/>
      <c r="F36" s="8"/>
      <c r="G36" s="8"/>
      <c r="H36" s="8"/>
      <c r="I36" s="8"/>
      <c r="J36" s="8"/>
      <c r="K36" s="8"/>
    </row>
    <row r="37" spans="1:11" x14ac:dyDescent="0.15">
      <c r="A37" s="8"/>
      <c r="B37" s="8"/>
      <c r="C37" s="8"/>
      <c r="D37" s="8"/>
      <c r="E37" s="8"/>
      <c r="F37" s="8"/>
      <c r="G37" s="8"/>
      <c r="H37" s="8"/>
      <c r="I37" s="8"/>
      <c r="J37" s="8"/>
      <c r="K37" s="8"/>
    </row>
    <row r="38" spans="1:11" x14ac:dyDescent="0.15">
      <c r="A38" s="8"/>
      <c r="B38" s="8"/>
      <c r="C38" s="8"/>
      <c r="D38" s="8"/>
      <c r="E38" s="8"/>
      <c r="F38" s="8"/>
      <c r="G38" s="8"/>
      <c r="H38" s="8"/>
      <c r="I38" s="8"/>
      <c r="J38" s="8"/>
      <c r="K38" s="8"/>
    </row>
    <row r="39" spans="1:11" x14ac:dyDescent="0.15">
      <c r="A39" s="8"/>
      <c r="B39" s="8"/>
      <c r="C39" s="8"/>
      <c r="D39" s="8"/>
      <c r="E39" s="8"/>
      <c r="F39" s="8"/>
      <c r="G39" s="8"/>
      <c r="H39" s="8"/>
      <c r="I39" s="8"/>
      <c r="J39" s="8"/>
      <c r="K39" s="8"/>
    </row>
    <row r="40" spans="1:11" x14ac:dyDescent="0.15">
      <c r="A40" s="8"/>
      <c r="B40" s="8"/>
      <c r="C40" s="8"/>
      <c r="D40" s="8"/>
      <c r="E40" s="8"/>
      <c r="F40" s="8"/>
      <c r="G40" s="8"/>
      <c r="H40" s="8"/>
      <c r="I40" s="8"/>
      <c r="J40" s="8"/>
      <c r="K40" s="8"/>
    </row>
    <row r="41" spans="1:11" x14ac:dyDescent="0.15">
      <c r="A41" s="8"/>
      <c r="B41" s="8"/>
      <c r="C41" s="8"/>
      <c r="D41" s="8"/>
      <c r="E41" s="8"/>
      <c r="F41" s="8"/>
      <c r="G41" s="8"/>
      <c r="H41" s="8"/>
      <c r="I41" s="8"/>
      <c r="J41" s="8"/>
      <c r="K41" s="8"/>
    </row>
    <row r="42" spans="1:11" x14ac:dyDescent="0.15">
      <c r="A42" s="8"/>
      <c r="B42" s="8"/>
      <c r="C42" s="8"/>
      <c r="D42" s="8"/>
      <c r="E42" s="8"/>
      <c r="F42" s="8"/>
      <c r="G42" s="8"/>
      <c r="H42" s="8"/>
      <c r="I42" s="8"/>
      <c r="J42" s="8"/>
      <c r="K42" s="8"/>
    </row>
    <row r="43" spans="1:11" x14ac:dyDescent="0.15">
      <c r="A43" s="8"/>
      <c r="B43" s="8"/>
      <c r="C43" s="8"/>
      <c r="D43" s="8"/>
      <c r="E43" s="8"/>
      <c r="F43" s="8"/>
      <c r="G43" s="8"/>
      <c r="H43" s="8"/>
      <c r="I43" s="8"/>
      <c r="J43" s="8"/>
      <c r="K43" s="8"/>
    </row>
    <row r="44" spans="1:11" x14ac:dyDescent="0.15">
      <c r="A44" s="8"/>
      <c r="B44" s="8"/>
      <c r="C44" s="8"/>
      <c r="D44" s="8"/>
      <c r="E44" s="8"/>
      <c r="F44" s="8"/>
      <c r="G44" s="8"/>
      <c r="H44" s="8"/>
      <c r="I44" s="8"/>
      <c r="J44" s="8"/>
      <c r="K44" s="8"/>
    </row>
    <row r="45" spans="1:11" x14ac:dyDescent="0.15">
      <c r="A45" s="8"/>
      <c r="B45" s="8"/>
      <c r="C45" s="8"/>
      <c r="D45" s="8"/>
      <c r="E45" s="8"/>
      <c r="F45" s="8"/>
      <c r="G45" s="8"/>
      <c r="H45" s="8"/>
      <c r="I45" s="8"/>
      <c r="J45" s="8"/>
      <c r="K45" s="8"/>
    </row>
    <row r="46" spans="1:11" x14ac:dyDescent="0.15">
      <c r="A46" s="8"/>
      <c r="B46" s="8"/>
      <c r="C46" s="8"/>
      <c r="D46" s="8"/>
      <c r="E46" s="8"/>
      <c r="F46" s="8"/>
      <c r="G46" s="8"/>
      <c r="H46" s="8"/>
      <c r="I46" s="8"/>
      <c r="J46" s="8"/>
      <c r="K46" s="8"/>
    </row>
    <row r="47" spans="1:11" x14ac:dyDescent="0.15">
      <c r="A47" s="8"/>
      <c r="B47" s="8"/>
      <c r="C47" s="8"/>
      <c r="D47" s="8"/>
      <c r="E47" s="8"/>
      <c r="F47" s="8"/>
      <c r="G47" s="8"/>
      <c r="H47" s="8"/>
      <c r="I47" s="8"/>
      <c r="J47" s="8"/>
      <c r="K47" s="8"/>
    </row>
    <row r="48" spans="1:11" x14ac:dyDescent="0.15">
      <c r="A48" s="8"/>
      <c r="B48" s="8"/>
      <c r="C48" s="8"/>
      <c r="D48" s="8"/>
      <c r="E48" s="8"/>
      <c r="F48" s="8"/>
      <c r="G48" s="8"/>
      <c r="H48" s="8"/>
      <c r="I48" s="8"/>
      <c r="J48" s="8"/>
      <c r="K48" s="8"/>
    </row>
    <row r="49" spans="1:11" x14ac:dyDescent="0.15">
      <c r="A49" s="8"/>
      <c r="B49" s="8"/>
      <c r="C49" s="8"/>
      <c r="D49" s="8"/>
      <c r="E49" s="8"/>
      <c r="F49" s="8"/>
      <c r="G49" s="8"/>
      <c r="H49" s="8"/>
      <c r="I49" s="8"/>
      <c r="J49" s="8"/>
      <c r="K49" s="8"/>
    </row>
    <row r="50" spans="1:11" x14ac:dyDescent="0.15">
      <c r="A50" s="8"/>
      <c r="B50" s="8"/>
      <c r="C50" s="8"/>
      <c r="D50" s="8"/>
      <c r="E50" s="8"/>
      <c r="F50" s="8"/>
      <c r="G50" s="8"/>
      <c r="H50" s="8"/>
      <c r="I50" s="8"/>
      <c r="J50" s="8"/>
      <c r="K50" s="8"/>
    </row>
    <row r="51" spans="1:11" x14ac:dyDescent="0.15">
      <c r="A51" s="8"/>
      <c r="B51" s="8"/>
      <c r="C51" s="8"/>
      <c r="D51" s="8"/>
      <c r="E51" s="8"/>
      <c r="F51" s="8"/>
      <c r="G51" s="8"/>
      <c r="H51" s="8"/>
      <c r="I51" s="8"/>
      <c r="J51" s="8"/>
      <c r="K51" s="8"/>
    </row>
    <row r="52" spans="1:11" x14ac:dyDescent="0.15">
      <c r="A52" s="8"/>
      <c r="B52" s="8"/>
      <c r="C52" s="8"/>
      <c r="D52" s="8"/>
      <c r="E52" s="8"/>
      <c r="F52" s="8"/>
      <c r="G52" s="8"/>
      <c r="H52" s="8"/>
      <c r="I52" s="8"/>
      <c r="J52" s="8"/>
      <c r="K52" s="8"/>
    </row>
    <row r="53" spans="1:11" x14ac:dyDescent="0.15">
      <c r="A53" s="8"/>
      <c r="B53" s="8"/>
      <c r="C53" s="8"/>
      <c r="D53" s="8"/>
      <c r="E53" s="8"/>
      <c r="F53" s="8"/>
      <c r="G53" s="8"/>
      <c r="H53" s="8"/>
      <c r="I53" s="8"/>
      <c r="J53" s="8"/>
      <c r="K53" s="8"/>
    </row>
    <row r="54" spans="1:11" x14ac:dyDescent="0.15">
      <c r="A54" s="8"/>
      <c r="B54" s="8"/>
      <c r="C54" s="8"/>
      <c r="D54" s="8"/>
      <c r="E54" s="8"/>
      <c r="F54" s="8"/>
      <c r="G54" s="8"/>
      <c r="H54" s="8"/>
      <c r="I54" s="8"/>
      <c r="J54" s="8"/>
      <c r="K54" s="8"/>
    </row>
    <row r="55" spans="1:11" x14ac:dyDescent="0.15">
      <c r="A55" s="8"/>
      <c r="B55" s="8"/>
      <c r="C55" s="8"/>
      <c r="D55" s="8"/>
      <c r="E55" s="8"/>
      <c r="F55" s="8"/>
      <c r="G55" s="8"/>
      <c r="H55" s="8"/>
      <c r="I55" s="8"/>
      <c r="J55" s="8"/>
      <c r="K55" s="8"/>
    </row>
    <row r="56" spans="1:11" x14ac:dyDescent="0.15">
      <c r="A56" s="8"/>
      <c r="B56" s="8"/>
      <c r="C56" s="8"/>
      <c r="D56" s="8"/>
      <c r="E56" s="8"/>
      <c r="F56" s="8"/>
      <c r="G56" s="8"/>
      <c r="H56" s="8"/>
      <c r="I56" s="8"/>
      <c r="J56" s="8"/>
      <c r="K56" s="8"/>
    </row>
    <row r="57" spans="1:11" x14ac:dyDescent="0.15">
      <c r="A57" s="8"/>
      <c r="B57" s="8"/>
      <c r="C57" s="8"/>
      <c r="D57" s="8"/>
      <c r="E57" s="8"/>
      <c r="F57" s="8"/>
      <c r="G57" s="8"/>
      <c r="H57" s="8"/>
      <c r="I57" s="8"/>
      <c r="J57" s="8"/>
      <c r="K57" s="8"/>
    </row>
    <row r="58" spans="1:11" x14ac:dyDescent="0.15">
      <c r="A58" s="8"/>
      <c r="B58" s="8"/>
      <c r="C58" s="8"/>
      <c r="D58" s="8"/>
      <c r="E58" s="8"/>
      <c r="F58" s="8"/>
      <c r="G58" s="8"/>
      <c r="H58" s="8"/>
      <c r="I58" s="8"/>
      <c r="J58" s="8"/>
      <c r="K58" s="8"/>
    </row>
    <row r="59" spans="1:11" x14ac:dyDescent="0.15">
      <c r="A59" s="8"/>
      <c r="B59" s="8"/>
      <c r="C59" s="8"/>
      <c r="D59" s="8"/>
      <c r="E59" s="8"/>
      <c r="F59" s="8"/>
      <c r="G59" s="8"/>
      <c r="H59" s="8"/>
      <c r="I59" s="8"/>
      <c r="J59" s="8"/>
      <c r="K59" s="8"/>
    </row>
    <row r="60" spans="1:11" x14ac:dyDescent="0.15">
      <c r="A60" s="8"/>
      <c r="B60" s="8"/>
      <c r="C60" s="8"/>
      <c r="D60" s="8"/>
      <c r="E60" s="8"/>
      <c r="F60" s="8"/>
      <c r="G60" s="8"/>
      <c r="H60" s="8"/>
      <c r="I60" s="8"/>
      <c r="J60" s="8"/>
      <c r="K60" s="8"/>
    </row>
    <row r="61" spans="1:11" x14ac:dyDescent="0.15">
      <c r="A61" s="8"/>
      <c r="B61" s="8"/>
      <c r="C61" s="8"/>
      <c r="D61" s="8"/>
      <c r="E61" s="8"/>
      <c r="F61" s="8"/>
      <c r="G61" s="8"/>
      <c r="H61" s="8"/>
      <c r="I61" s="8"/>
      <c r="J61" s="8"/>
      <c r="K61" s="8"/>
    </row>
    <row r="62" spans="1:11" x14ac:dyDescent="0.15">
      <c r="A62" s="8"/>
      <c r="B62" s="8"/>
      <c r="C62" s="8"/>
      <c r="D62" s="8"/>
      <c r="E62" s="8"/>
      <c r="F62" s="8"/>
      <c r="G62" s="8"/>
      <c r="H62" s="8"/>
      <c r="I62" s="8"/>
      <c r="J62" s="8"/>
      <c r="K62" s="8"/>
    </row>
    <row r="63" spans="1:11" x14ac:dyDescent="0.15">
      <c r="A63" s="8"/>
      <c r="B63" s="8"/>
      <c r="C63" s="8"/>
      <c r="D63" s="8"/>
      <c r="E63" s="8"/>
      <c r="F63" s="8"/>
      <c r="G63" s="8"/>
      <c r="H63" s="8"/>
      <c r="I63" s="8"/>
      <c r="J63" s="8"/>
      <c r="K63" s="8"/>
    </row>
    <row r="64" spans="1:11" x14ac:dyDescent="0.15">
      <c r="A64" s="8"/>
      <c r="B64" s="8"/>
      <c r="C64" s="8"/>
      <c r="D64" s="8"/>
      <c r="E64" s="8"/>
      <c r="F64" s="8"/>
      <c r="G64" s="8"/>
      <c r="H64" s="8"/>
      <c r="I64" s="8"/>
      <c r="J64" s="8"/>
      <c r="K64" s="8"/>
    </row>
    <row r="65" spans="1:11" x14ac:dyDescent="0.15">
      <c r="A65" s="8"/>
      <c r="B65" s="8"/>
      <c r="C65" s="8"/>
      <c r="D65" s="8"/>
      <c r="E65" s="8"/>
      <c r="F65" s="8"/>
      <c r="G65" s="8"/>
      <c r="H65" s="8"/>
      <c r="I65" s="8"/>
      <c r="J65" s="8"/>
      <c r="K65" s="8"/>
    </row>
    <row r="66" spans="1:11" x14ac:dyDescent="0.15">
      <c r="A66" s="8"/>
      <c r="B66" s="8"/>
      <c r="C66" s="8"/>
      <c r="D66" s="8"/>
      <c r="E66" s="8"/>
      <c r="F66" s="8"/>
      <c r="G66" s="8"/>
      <c r="H66" s="8"/>
      <c r="I66" s="8"/>
      <c r="J66" s="8"/>
      <c r="K66" s="8"/>
    </row>
    <row r="67" spans="1:11" x14ac:dyDescent="0.15">
      <c r="A67" s="8"/>
      <c r="B67" s="8"/>
      <c r="C67" s="8"/>
      <c r="D67" s="8"/>
      <c r="E67" s="8"/>
      <c r="F67" s="8"/>
      <c r="G67" s="8"/>
      <c r="H67" s="8"/>
      <c r="I67" s="8"/>
      <c r="J67" s="8"/>
      <c r="K67" s="8"/>
    </row>
    <row r="68" spans="1:11" x14ac:dyDescent="0.15">
      <c r="A68" s="8"/>
      <c r="B68" s="8"/>
      <c r="C68" s="8"/>
      <c r="D68" s="8"/>
      <c r="E68" s="8"/>
      <c r="F68" s="8"/>
      <c r="G68" s="8"/>
      <c r="H68" s="8"/>
      <c r="I68" s="8"/>
      <c r="J68" s="8"/>
      <c r="K68" s="8"/>
    </row>
    <row r="69" spans="1:11" x14ac:dyDescent="0.15">
      <c r="A69" s="8"/>
      <c r="B69" s="8"/>
      <c r="C69" s="8"/>
      <c r="D69" s="8"/>
      <c r="E69" s="8"/>
      <c r="F69" s="8"/>
      <c r="G69" s="8"/>
      <c r="H69" s="8"/>
      <c r="I69" s="8"/>
      <c r="J69" s="8"/>
      <c r="K69" s="8"/>
    </row>
    <row r="70" spans="1:11" x14ac:dyDescent="0.15">
      <c r="A70" s="8"/>
      <c r="B70" s="8"/>
      <c r="C70" s="8"/>
      <c r="D70" s="8"/>
      <c r="E70" s="8"/>
      <c r="F70" s="8"/>
      <c r="G70" s="8"/>
      <c r="H70" s="8"/>
      <c r="I70" s="8"/>
      <c r="J70" s="8"/>
      <c r="K70" s="8"/>
    </row>
    <row r="71" spans="1:11" x14ac:dyDescent="0.15">
      <c r="A71" s="8"/>
      <c r="B71" s="8"/>
      <c r="C71" s="8"/>
      <c r="D71" s="8"/>
      <c r="E71" s="8"/>
      <c r="F71" s="8"/>
      <c r="G71" s="8"/>
      <c r="H71" s="8"/>
      <c r="I71" s="8"/>
      <c r="J71" s="8"/>
      <c r="K71" s="8"/>
    </row>
    <row r="72" spans="1:11" x14ac:dyDescent="0.15">
      <c r="A72" s="8"/>
      <c r="B72" s="8"/>
      <c r="C72" s="8"/>
      <c r="D72" s="8"/>
      <c r="E72" s="8"/>
      <c r="F72" s="8"/>
      <c r="G72" s="8"/>
      <c r="H72" s="8"/>
      <c r="I72" s="8"/>
      <c r="J72" s="8"/>
      <c r="K72" s="8"/>
    </row>
    <row r="73" spans="1:11" x14ac:dyDescent="0.15">
      <c r="A73" s="8"/>
      <c r="B73" s="8"/>
      <c r="C73" s="8"/>
      <c r="D73" s="8"/>
      <c r="E73" s="8"/>
      <c r="F73" s="8"/>
      <c r="G73" s="8"/>
      <c r="H73" s="8"/>
      <c r="I73" s="8"/>
      <c r="J73" s="8"/>
      <c r="K73" s="8"/>
    </row>
    <row r="74" spans="1:11" x14ac:dyDescent="0.15">
      <c r="A74" s="8"/>
      <c r="B74" s="8"/>
      <c r="C74" s="8"/>
      <c r="D74" s="8"/>
      <c r="E74" s="8"/>
      <c r="F74" s="8"/>
      <c r="G74" s="8"/>
      <c r="H74" s="8"/>
      <c r="I74" s="8"/>
      <c r="J74" s="8"/>
      <c r="K74" s="8"/>
    </row>
    <row r="75" spans="1:11" x14ac:dyDescent="0.15">
      <c r="A75" s="8"/>
      <c r="B75" s="8"/>
      <c r="C75" s="8"/>
      <c r="D75" s="8"/>
      <c r="E75" s="8"/>
      <c r="F75" s="8"/>
      <c r="G75" s="8"/>
      <c r="H75" s="8"/>
      <c r="I75" s="8"/>
      <c r="J75" s="8"/>
      <c r="K75" s="8"/>
    </row>
    <row r="76" spans="1:11" x14ac:dyDescent="0.15">
      <c r="A76" s="8"/>
      <c r="B76" s="8"/>
      <c r="C76" s="8"/>
      <c r="D76" s="8"/>
      <c r="E76" s="8"/>
      <c r="F76" s="8"/>
      <c r="G76" s="8"/>
      <c r="H76" s="8"/>
      <c r="I76" s="8"/>
      <c r="J76" s="8"/>
      <c r="K76" s="8"/>
    </row>
    <row r="77" spans="1:11" x14ac:dyDescent="0.15">
      <c r="A77" s="8"/>
      <c r="B77" s="8"/>
      <c r="C77" s="8"/>
      <c r="D77" s="8"/>
      <c r="E77" s="8"/>
      <c r="F77" s="8"/>
      <c r="G77" s="8"/>
      <c r="H77" s="8"/>
      <c r="I77" s="8"/>
      <c r="J77" s="8"/>
      <c r="K77" s="8"/>
    </row>
    <row r="78" spans="1:11" x14ac:dyDescent="0.15">
      <c r="A78" s="8"/>
      <c r="B78" s="8"/>
      <c r="C78" s="8"/>
      <c r="D78" s="8"/>
      <c r="E78" s="8"/>
      <c r="F78" s="8"/>
      <c r="G78" s="8"/>
      <c r="H78" s="8"/>
      <c r="I78" s="8"/>
      <c r="J78" s="8"/>
      <c r="K78" s="8"/>
    </row>
    <row r="79" spans="1:11" x14ac:dyDescent="0.15">
      <c r="A79" s="8"/>
      <c r="B79" s="8"/>
      <c r="C79" s="8"/>
      <c r="D79" s="8"/>
      <c r="E79" s="8"/>
      <c r="F79" s="8"/>
      <c r="G79" s="8"/>
      <c r="H79" s="8"/>
      <c r="I79" s="8"/>
      <c r="J79" s="8"/>
      <c r="K79" s="8"/>
    </row>
    <row r="80" spans="1:11" x14ac:dyDescent="0.15">
      <c r="A80" s="8"/>
      <c r="B80" s="8"/>
      <c r="C80" s="8"/>
      <c r="D80" s="8"/>
      <c r="E80" s="8"/>
      <c r="F80" s="8"/>
      <c r="G80" s="8"/>
      <c r="H80" s="8"/>
      <c r="I80" s="8"/>
      <c r="J80" s="8"/>
      <c r="K80" s="8"/>
    </row>
    <row r="81" spans="1:11" x14ac:dyDescent="0.15">
      <c r="A81" s="8"/>
      <c r="B81" s="8"/>
      <c r="C81" s="8"/>
      <c r="D81" s="8"/>
      <c r="E81" s="8"/>
      <c r="F81" s="8"/>
      <c r="G81" s="8"/>
      <c r="H81" s="8"/>
      <c r="I81" s="8"/>
      <c r="J81" s="8"/>
      <c r="K81" s="8"/>
    </row>
    <row r="82" spans="1:11" x14ac:dyDescent="0.15">
      <c r="A82" s="8"/>
      <c r="B82" s="8"/>
      <c r="C82" s="8"/>
      <c r="D82" s="8"/>
      <c r="E82" s="8"/>
      <c r="F82" s="8"/>
      <c r="G82" s="8"/>
      <c r="H82" s="8"/>
      <c r="I82" s="8"/>
      <c r="J82" s="8"/>
      <c r="K82" s="8"/>
    </row>
    <row r="83" spans="1:11" x14ac:dyDescent="0.15">
      <c r="A83" s="8"/>
      <c r="B83" s="8"/>
      <c r="C83" s="8"/>
      <c r="D83" s="8"/>
      <c r="E83" s="8"/>
      <c r="F83" s="8"/>
      <c r="G83" s="8"/>
      <c r="H83" s="8"/>
      <c r="I83" s="8"/>
      <c r="J83" s="8"/>
      <c r="K83" s="8"/>
    </row>
    <row r="84" spans="1:11" x14ac:dyDescent="0.15">
      <c r="A84" s="8"/>
      <c r="B84" s="8"/>
      <c r="C84" s="8"/>
      <c r="D84" s="8"/>
      <c r="E84" s="8"/>
      <c r="F84" s="8"/>
      <c r="G84" s="8"/>
      <c r="H84" s="8"/>
      <c r="I84" s="8"/>
      <c r="J84" s="8"/>
      <c r="K84" s="8"/>
    </row>
    <row r="85" spans="1:11" x14ac:dyDescent="0.15">
      <c r="A85" s="8"/>
      <c r="B85" s="8"/>
      <c r="C85" s="8"/>
      <c r="D85" s="8"/>
      <c r="E85" s="8"/>
      <c r="F85" s="8"/>
      <c r="G85" s="8"/>
      <c r="H85" s="8"/>
      <c r="I85" s="8"/>
      <c r="J85" s="8"/>
      <c r="K85" s="8"/>
    </row>
    <row r="86" spans="1:11" x14ac:dyDescent="0.15">
      <c r="A86" s="8"/>
      <c r="B86" s="8"/>
      <c r="C86" s="8"/>
      <c r="D86" s="8"/>
      <c r="E86" s="8"/>
      <c r="F86" s="8"/>
      <c r="G86" s="8"/>
      <c r="H86" s="8"/>
      <c r="I86" s="8"/>
      <c r="J86" s="8"/>
      <c r="K86" s="8"/>
    </row>
    <row r="87" spans="1:11" x14ac:dyDescent="0.15">
      <c r="A87" s="8"/>
      <c r="B87" s="8"/>
      <c r="C87" s="8"/>
      <c r="D87" s="8"/>
      <c r="E87" s="8"/>
      <c r="F87" s="8"/>
      <c r="G87" s="8"/>
      <c r="H87" s="8"/>
      <c r="I87" s="8"/>
      <c r="J87" s="8"/>
      <c r="K87" s="8"/>
    </row>
    <row r="88" spans="1:11" x14ac:dyDescent="0.15">
      <c r="A88" s="8"/>
      <c r="B88" s="8"/>
      <c r="C88" s="8"/>
      <c r="D88" s="8"/>
      <c r="E88" s="8"/>
      <c r="F88" s="8"/>
      <c r="G88" s="8"/>
      <c r="H88" s="8"/>
      <c r="I88" s="8"/>
      <c r="J88" s="8"/>
      <c r="K88" s="8"/>
    </row>
    <row r="89" spans="1:11" x14ac:dyDescent="0.15">
      <c r="A89" s="8"/>
      <c r="B89" s="8"/>
      <c r="C89" s="8"/>
      <c r="D89" s="8"/>
      <c r="E89" s="8"/>
      <c r="F89" s="8"/>
      <c r="G89" s="8"/>
      <c r="H89" s="8"/>
      <c r="I89" s="8"/>
      <c r="J89" s="8"/>
      <c r="K89" s="8"/>
    </row>
    <row r="90" spans="1:11" x14ac:dyDescent="0.15">
      <c r="A90" s="8"/>
      <c r="B90" s="8"/>
      <c r="C90" s="8"/>
      <c r="D90" s="8"/>
      <c r="E90" s="8"/>
      <c r="F90" s="8"/>
      <c r="G90" s="8"/>
      <c r="H90" s="8"/>
      <c r="I90" s="8"/>
      <c r="J90" s="8"/>
      <c r="K90" s="8"/>
    </row>
    <row r="91" spans="1:11" x14ac:dyDescent="0.15">
      <c r="A91" s="8"/>
      <c r="B91" s="8"/>
      <c r="C91" s="8"/>
      <c r="D91" s="8"/>
      <c r="E91" s="8"/>
      <c r="F91" s="8"/>
      <c r="G91" s="8"/>
      <c r="H91" s="8"/>
      <c r="I91" s="8"/>
      <c r="J91" s="8"/>
      <c r="K91" s="8"/>
    </row>
    <row r="92" spans="1:11" x14ac:dyDescent="0.15">
      <c r="A92" s="8"/>
      <c r="B92" s="8"/>
      <c r="C92" s="8"/>
      <c r="D92" s="8"/>
      <c r="E92" s="8"/>
      <c r="F92" s="8"/>
      <c r="G92" s="8"/>
      <c r="H92" s="8"/>
      <c r="I92" s="8"/>
      <c r="J92" s="8"/>
      <c r="K92" s="8"/>
    </row>
    <row r="93" spans="1:11" x14ac:dyDescent="0.15">
      <c r="A93" s="8"/>
      <c r="B93" s="8"/>
      <c r="C93" s="8"/>
      <c r="D93" s="8"/>
      <c r="E93" s="8"/>
      <c r="F93" s="8"/>
      <c r="G93" s="8"/>
      <c r="H93" s="8"/>
      <c r="I93" s="8"/>
      <c r="J93" s="8"/>
      <c r="K93" s="8"/>
    </row>
    <row r="94" spans="1:11" x14ac:dyDescent="0.15">
      <c r="A94" s="8"/>
      <c r="B94" s="8"/>
      <c r="C94" s="8"/>
      <c r="D94" s="8"/>
      <c r="E94" s="8"/>
      <c r="F94" s="8"/>
      <c r="G94" s="8"/>
      <c r="H94" s="8"/>
      <c r="I94" s="8"/>
      <c r="J94" s="8"/>
      <c r="K94" s="8"/>
    </row>
    <row r="95" spans="1:11" x14ac:dyDescent="0.15">
      <c r="A95" s="8"/>
      <c r="B95" s="8"/>
      <c r="C95" s="8"/>
      <c r="D95" s="8"/>
      <c r="E95" s="8"/>
      <c r="F95" s="8"/>
      <c r="G95" s="8"/>
      <c r="H95" s="8"/>
      <c r="I95" s="8"/>
      <c r="J95" s="8"/>
      <c r="K95" s="8"/>
    </row>
    <row r="96" spans="1:11" x14ac:dyDescent="0.15">
      <c r="A96" s="8"/>
      <c r="B96" s="8"/>
      <c r="C96" s="8"/>
      <c r="D96" s="8"/>
      <c r="E96" s="8"/>
      <c r="F96" s="8"/>
      <c r="G96" s="8"/>
      <c r="H96" s="8"/>
      <c r="I96" s="8"/>
      <c r="J96" s="8"/>
      <c r="K96" s="8"/>
    </row>
    <row r="97" spans="1:11" x14ac:dyDescent="0.15">
      <c r="A97" s="8"/>
      <c r="B97" s="8"/>
      <c r="C97" s="8"/>
      <c r="D97" s="8"/>
      <c r="E97" s="8"/>
      <c r="F97" s="8"/>
      <c r="G97" s="8"/>
      <c r="H97" s="8"/>
      <c r="I97" s="8"/>
      <c r="J97" s="8"/>
      <c r="K97" s="8"/>
    </row>
    <row r="98" spans="1:11" x14ac:dyDescent="0.15">
      <c r="A98" s="8"/>
      <c r="B98" s="8"/>
      <c r="C98" s="8"/>
      <c r="D98" s="8"/>
      <c r="E98" s="8"/>
      <c r="F98" s="8"/>
      <c r="G98" s="8"/>
      <c r="H98" s="8"/>
      <c r="I98" s="8"/>
      <c r="J98" s="8"/>
      <c r="K98" s="8"/>
    </row>
    <row r="99" spans="1:11" x14ac:dyDescent="0.15">
      <c r="A99" s="8"/>
      <c r="B99" s="8"/>
      <c r="C99" s="8"/>
      <c r="D99" s="8"/>
      <c r="E99" s="8"/>
      <c r="F99" s="8"/>
      <c r="G99" s="8"/>
      <c r="H99" s="8"/>
      <c r="I99" s="8"/>
      <c r="J99" s="8"/>
      <c r="K99" s="8"/>
    </row>
    <row r="100" spans="1:11" x14ac:dyDescent="0.15">
      <c r="A100" s="8"/>
      <c r="B100" s="8"/>
      <c r="C100" s="8"/>
      <c r="D100" s="8"/>
      <c r="E100" s="8"/>
      <c r="F100" s="8"/>
      <c r="G100" s="8"/>
      <c r="H100" s="8"/>
      <c r="I100" s="8"/>
      <c r="J100" s="8"/>
      <c r="K100" s="8"/>
    </row>
    <row r="101" spans="1:11" x14ac:dyDescent="0.15">
      <c r="A101" s="8"/>
      <c r="B101" s="8"/>
      <c r="C101" s="8"/>
      <c r="D101" s="8"/>
      <c r="E101" s="8"/>
      <c r="F101" s="8"/>
      <c r="G101" s="8"/>
      <c r="H101" s="8"/>
      <c r="I101" s="8"/>
      <c r="J101" s="8"/>
      <c r="K101" s="8"/>
    </row>
    <row r="102" spans="1:11" x14ac:dyDescent="0.15">
      <c r="A102" s="8"/>
      <c r="B102" s="8"/>
      <c r="C102" s="8"/>
      <c r="D102" s="8"/>
      <c r="E102" s="8"/>
      <c r="F102" s="8"/>
      <c r="G102" s="8"/>
      <c r="H102" s="8"/>
      <c r="I102" s="8"/>
      <c r="J102" s="8"/>
      <c r="K102" s="8"/>
    </row>
    <row r="103" spans="1:11" x14ac:dyDescent="0.15">
      <c r="A103" s="8"/>
      <c r="B103" s="8"/>
      <c r="C103" s="8"/>
      <c r="D103" s="8"/>
      <c r="E103" s="8"/>
      <c r="F103" s="8"/>
      <c r="G103" s="8"/>
      <c r="H103" s="8"/>
      <c r="I103" s="8"/>
      <c r="J103" s="8"/>
      <c r="K103" s="8"/>
    </row>
    <row r="104" spans="1:11" x14ac:dyDescent="0.15">
      <c r="A104" s="8"/>
      <c r="B104" s="8"/>
      <c r="C104" s="8"/>
      <c r="D104" s="8"/>
      <c r="E104" s="8"/>
      <c r="F104" s="8"/>
      <c r="G104" s="8"/>
      <c r="H104" s="8"/>
      <c r="I104" s="8"/>
      <c r="J104" s="8"/>
      <c r="K104" s="8"/>
    </row>
    <row r="105" spans="1:11" x14ac:dyDescent="0.15">
      <c r="A105" s="8"/>
      <c r="B105" s="8"/>
      <c r="C105" s="8"/>
      <c r="D105" s="8"/>
      <c r="E105" s="8"/>
      <c r="F105" s="8"/>
      <c r="G105" s="8"/>
      <c r="H105" s="8"/>
      <c r="I105" s="8"/>
      <c r="J105" s="8"/>
      <c r="K105" s="8"/>
    </row>
    <row r="106" spans="1:11" x14ac:dyDescent="0.15">
      <c r="A106" s="8"/>
      <c r="B106" s="8"/>
      <c r="C106" s="8"/>
      <c r="D106" s="8"/>
      <c r="E106" s="8"/>
      <c r="F106" s="8"/>
      <c r="G106" s="8"/>
      <c r="H106" s="8"/>
      <c r="I106" s="8"/>
      <c r="J106" s="8"/>
      <c r="K106" s="8"/>
    </row>
    <row r="107" spans="1:11" x14ac:dyDescent="0.15">
      <c r="A107" s="8"/>
      <c r="B107" s="8"/>
      <c r="C107" s="8"/>
      <c r="D107" s="8"/>
      <c r="E107" s="8"/>
      <c r="F107" s="8"/>
      <c r="G107" s="8"/>
      <c r="H107" s="8"/>
      <c r="I107" s="8"/>
      <c r="J107" s="8"/>
      <c r="K107" s="8"/>
    </row>
    <row r="108" spans="1:11" x14ac:dyDescent="0.15">
      <c r="A108" s="8"/>
      <c r="B108" s="8"/>
      <c r="C108" s="8"/>
      <c r="D108" s="8"/>
      <c r="E108" s="8"/>
      <c r="F108" s="8"/>
      <c r="G108" s="8"/>
      <c r="H108" s="8"/>
      <c r="I108" s="8"/>
      <c r="J108" s="8"/>
      <c r="K108" s="8"/>
    </row>
    <row r="109" spans="1:11" x14ac:dyDescent="0.15">
      <c r="A109" s="8"/>
      <c r="B109" s="8"/>
      <c r="C109" s="8"/>
      <c r="D109" s="8"/>
      <c r="E109" s="8"/>
      <c r="F109" s="8"/>
      <c r="G109" s="8"/>
      <c r="H109" s="8"/>
      <c r="I109" s="8"/>
      <c r="J109" s="8"/>
      <c r="K109" s="8"/>
    </row>
    <row r="110" spans="1:11" x14ac:dyDescent="0.15">
      <c r="A110" s="8"/>
      <c r="B110" s="8"/>
      <c r="C110" s="8"/>
      <c r="D110" s="8"/>
      <c r="E110" s="8"/>
      <c r="F110" s="8"/>
      <c r="G110" s="8"/>
      <c r="H110" s="8"/>
      <c r="I110" s="8"/>
      <c r="J110" s="8"/>
      <c r="K110" s="8"/>
    </row>
    <row r="111" spans="1:11" x14ac:dyDescent="0.15">
      <c r="A111" s="8"/>
      <c r="B111" s="8"/>
      <c r="C111" s="8"/>
      <c r="D111" s="8"/>
      <c r="E111" s="8"/>
      <c r="F111" s="8"/>
      <c r="G111" s="8"/>
      <c r="H111" s="8"/>
      <c r="I111" s="8"/>
      <c r="J111" s="8"/>
      <c r="K111" s="8"/>
    </row>
    <row r="112" spans="1:11" x14ac:dyDescent="0.15">
      <c r="A112" s="8"/>
      <c r="B112" s="8"/>
      <c r="C112" s="8"/>
      <c r="D112" s="8"/>
      <c r="E112" s="8"/>
      <c r="F112" s="8"/>
      <c r="G112" s="8"/>
      <c r="H112" s="8"/>
      <c r="I112" s="8"/>
      <c r="J112" s="8"/>
      <c r="K112" s="8"/>
    </row>
    <row r="113" spans="1:11" x14ac:dyDescent="0.15">
      <c r="A113" s="8"/>
      <c r="B113" s="8"/>
      <c r="C113" s="8"/>
      <c r="D113" s="8"/>
      <c r="E113" s="8"/>
      <c r="F113" s="8"/>
      <c r="G113" s="8"/>
      <c r="H113" s="8"/>
      <c r="I113" s="8"/>
      <c r="J113" s="8"/>
      <c r="K113" s="8"/>
    </row>
    <row r="114" spans="1:11" x14ac:dyDescent="0.15">
      <c r="A114" s="8"/>
      <c r="B114" s="8"/>
      <c r="C114" s="8"/>
      <c r="D114" s="8"/>
      <c r="E114" s="8"/>
      <c r="F114" s="8"/>
      <c r="G114" s="8"/>
      <c r="H114" s="8"/>
      <c r="I114" s="8"/>
      <c r="J114" s="8"/>
      <c r="K114" s="8"/>
    </row>
    <row r="115" spans="1:11" x14ac:dyDescent="0.15">
      <c r="A115" s="8"/>
      <c r="B115" s="8"/>
      <c r="C115" s="8"/>
      <c r="D115" s="8"/>
      <c r="E115" s="8"/>
      <c r="F115" s="8"/>
      <c r="G115" s="8"/>
      <c r="H115" s="8"/>
      <c r="I115" s="8"/>
      <c r="J115" s="8"/>
      <c r="K115" s="8"/>
    </row>
    <row r="116" spans="1:11" x14ac:dyDescent="0.15">
      <c r="A116" s="8"/>
      <c r="B116" s="8"/>
      <c r="C116" s="8"/>
      <c r="D116" s="8"/>
      <c r="E116" s="8"/>
      <c r="F116" s="8"/>
      <c r="G116" s="8"/>
      <c r="H116" s="8"/>
      <c r="I116" s="8"/>
      <c r="J116" s="8"/>
      <c r="K116" s="8"/>
    </row>
    <row r="117" spans="1:11" x14ac:dyDescent="0.15">
      <c r="A117" s="8"/>
      <c r="B117" s="8"/>
      <c r="C117" s="8"/>
      <c r="D117" s="8"/>
      <c r="E117" s="8"/>
      <c r="F117" s="8"/>
      <c r="G117" s="8"/>
      <c r="H117" s="8"/>
      <c r="I117" s="8"/>
      <c r="J117" s="8"/>
      <c r="K117" s="8"/>
    </row>
    <row r="118" spans="1:11" x14ac:dyDescent="0.15">
      <c r="A118" s="8"/>
      <c r="B118" s="8"/>
      <c r="C118" s="8"/>
      <c r="D118" s="8"/>
      <c r="E118" s="8"/>
      <c r="F118" s="8"/>
      <c r="G118" s="8"/>
      <c r="H118" s="8"/>
      <c r="I118" s="8"/>
      <c r="J118" s="8"/>
      <c r="K118" s="8"/>
    </row>
    <row r="119" spans="1:11" x14ac:dyDescent="0.15">
      <c r="A119" s="8"/>
      <c r="B119" s="8"/>
      <c r="C119" s="8"/>
      <c r="D119" s="8"/>
      <c r="E119" s="8"/>
      <c r="F119" s="8"/>
      <c r="G119" s="8"/>
      <c r="H119" s="8"/>
      <c r="I119" s="8"/>
      <c r="J119" s="8"/>
      <c r="K119" s="8"/>
    </row>
    <row r="120" spans="1:11" x14ac:dyDescent="0.15">
      <c r="A120" s="8"/>
      <c r="B120" s="8"/>
      <c r="C120" s="8"/>
      <c r="D120" s="8"/>
      <c r="E120" s="8"/>
      <c r="F120" s="8"/>
      <c r="G120" s="8"/>
      <c r="H120" s="8"/>
      <c r="I120" s="8"/>
      <c r="J120" s="8"/>
      <c r="K120" s="8"/>
    </row>
    <row r="121" spans="1:11" x14ac:dyDescent="0.15">
      <c r="A121" s="8"/>
      <c r="B121" s="8"/>
      <c r="C121" s="8"/>
      <c r="D121" s="8"/>
      <c r="E121" s="8"/>
      <c r="F121" s="8"/>
      <c r="G121" s="8"/>
      <c r="H121" s="8"/>
      <c r="I121" s="8"/>
      <c r="J121" s="8"/>
      <c r="K121" s="8"/>
    </row>
    <row r="122" spans="1:11" x14ac:dyDescent="0.15">
      <c r="A122" s="8"/>
      <c r="B122" s="8"/>
      <c r="C122" s="8"/>
      <c r="D122" s="8"/>
      <c r="E122" s="8"/>
      <c r="F122" s="8"/>
      <c r="G122" s="8"/>
      <c r="H122" s="8"/>
      <c r="I122" s="8"/>
      <c r="J122" s="8"/>
      <c r="K122" s="8"/>
    </row>
    <row r="123" spans="1:11" x14ac:dyDescent="0.15">
      <c r="A123" s="8"/>
      <c r="B123" s="8"/>
      <c r="C123" s="8"/>
      <c r="D123" s="8"/>
      <c r="E123" s="8"/>
      <c r="F123" s="8"/>
      <c r="G123" s="8"/>
      <c r="H123" s="8"/>
      <c r="I123" s="8"/>
      <c r="J123" s="8"/>
      <c r="K123" s="8"/>
    </row>
    <row r="124" spans="1:11" x14ac:dyDescent="0.15">
      <c r="A124" s="8"/>
      <c r="B124" s="8"/>
      <c r="C124" s="8"/>
      <c r="D124" s="8"/>
      <c r="E124" s="8"/>
      <c r="F124" s="8"/>
      <c r="G124" s="8"/>
      <c r="H124" s="8"/>
      <c r="I124" s="8"/>
      <c r="J124" s="8"/>
      <c r="K124" s="8"/>
    </row>
    <row r="125" spans="1:11" x14ac:dyDescent="0.15">
      <c r="A125" s="8"/>
      <c r="B125" s="8"/>
      <c r="C125" s="8"/>
      <c r="D125" s="8"/>
      <c r="E125" s="8"/>
      <c r="F125" s="8"/>
      <c r="G125" s="8"/>
      <c r="H125" s="8"/>
      <c r="I125" s="8"/>
      <c r="J125" s="8"/>
      <c r="K125" s="8"/>
    </row>
    <row r="126" spans="1:11" x14ac:dyDescent="0.15">
      <c r="A126" s="8"/>
      <c r="B126" s="8"/>
      <c r="C126" s="8"/>
      <c r="D126" s="8"/>
      <c r="E126" s="8"/>
      <c r="F126" s="8"/>
      <c r="G126" s="8"/>
      <c r="H126" s="8"/>
      <c r="I126" s="8"/>
      <c r="J126" s="8"/>
      <c r="K126" s="8"/>
    </row>
    <row r="127" spans="1:11" x14ac:dyDescent="0.15">
      <c r="A127" s="8"/>
      <c r="B127" s="8"/>
      <c r="C127" s="8"/>
      <c r="D127" s="8"/>
      <c r="E127" s="8"/>
      <c r="F127" s="8"/>
      <c r="G127" s="8"/>
      <c r="H127" s="8"/>
      <c r="I127" s="8"/>
      <c r="J127" s="8"/>
      <c r="K127" s="8"/>
    </row>
    <row r="128" spans="1:11" x14ac:dyDescent="0.15">
      <c r="A128" s="8"/>
      <c r="B128" s="8"/>
      <c r="C128" s="8"/>
      <c r="D128" s="8"/>
      <c r="E128" s="8"/>
      <c r="F128" s="8"/>
      <c r="G128" s="8"/>
      <c r="H128" s="8"/>
      <c r="I128" s="8"/>
      <c r="J128" s="8"/>
      <c r="K128" s="8"/>
    </row>
    <row r="129" spans="1:11" x14ac:dyDescent="0.15">
      <c r="A129" s="8"/>
      <c r="B129" s="8"/>
      <c r="C129" s="8"/>
      <c r="D129" s="8"/>
      <c r="E129" s="8"/>
      <c r="F129" s="8"/>
      <c r="G129" s="8"/>
      <c r="H129" s="8"/>
      <c r="I129" s="8"/>
      <c r="J129" s="8"/>
      <c r="K129" s="8"/>
    </row>
    <row r="130" spans="1:11" x14ac:dyDescent="0.15">
      <c r="A130" s="8"/>
      <c r="B130" s="8"/>
      <c r="C130" s="8"/>
      <c r="D130" s="8"/>
      <c r="E130" s="8"/>
      <c r="F130" s="8"/>
      <c r="G130" s="8"/>
      <c r="H130" s="8"/>
      <c r="I130" s="8"/>
      <c r="J130" s="8"/>
      <c r="K130" s="8"/>
    </row>
    <row r="131" spans="1:11" x14ac:dyDescent="0.15">
      <c r="A131" s="8"/>
      <c r="B131" s="8"/>
      <c r="C131" s="8"/>
      <c r="D131" s="8"/>
      <c r="E131" s="8"/>
      <c r="F131" s="8"/>
      <c r="G131" s="8"/>
      <c r="H131" s="8"/>
      <c r="I131" s="8"/>
      <c r="J131" s="8"/>
      <c r="K131" s="8"/>
    </row>
    <row r="132" spans="1:11" x14ac:dyDescent="0.15">
      <c r="A132" s="8"/>
      <c r="B132" s="8"/>
      <c r="C132" s="8"/>
      <c r="D132" s="8"/>
      <c r="E132" s="8"/>
      <c r="F132" s="8"/>
      <c r="G132" s="8"/>
      <c r="H132" s="8"/>
      <c r="I132" s="8"/>
      <c r="J132" s="8"/>
      <c r="K132" s="8"/>
    </row>
    <row r="133" spans="1:11" x14ac:dyDescent="0.15">
      <c r="A133" s="8"/>
      <c r="B133" s="8"/>
      <c r="C133" s="8"/>
      <c r="D133" s="8"/>
      <c r="E133" s="8"/>
      <c r="F133" s="8"/>
      <c r="G133" s="8"/>
      <c r="H133" s="8"/>
      <c r="I133" s="8"/>
      <c r="J133" s="8"/>
      <c r="K133" s="8"/>
    </row>
    <row r="134" spans="1:11" x14ac:dyDescent="0.15">
      <c r="A134" s="8"/>
      <c r="B134" s="8"/>
      <c r="C134" s="8"/>
      <c r="D134" s="8"/>
      <c r="E134" s="8"/>
      <c r="F134" s="8"/>
      <c r="G134" s="8"/>
      <c r="H134" s="8"/>
      <c r="I134" s="8"/>
      <c r="J134" s="8"/>
      <c r="K134" s="8"/>
    </row>
    <row r="135" spans="1:11" x14ac:dyDescent="0.15">
      <c r="A135" s="8"/>
      <c r="B135" s="8"/>
      <c r="C135" s="8"/>
      <c r="D135" s="8"/>
      <c r="E135" s="8"/>
      <c r="F135" s="8"/>
      <c r="G135" s="8"/>
      <c r="H135" s="8"/>
      <c r="I135" s="8"/>
      <c r="J135" s="8"/>
      <c r="K135" s="8"/>
    </row>
    <row r="136" spans="1:11" x14ac:dyDescent="0.15">
      <c r="A136" s="8"/>
      <c r="B136" s="8"/>
      <c r="C136" s="8"/>
      <c r="D136" s="8"/>
      <c r="E136" s="8"/>
      <c r="F136" s="8"/>
      <c r="G136" s="8"/>
      <c r="H136" s="8"/>
      <c r="I136" s="8"/>
      <c r="J136" s="8"/>
      <c r="K136" s="8"/>
    </row>
    <row r="137" spans="1:11" x14ac:dyDescent="0.15">
      <c r="A137" s="8"/>
      <c r="B137" s="8"/>
      <c r="C137" s="8"/>
      <c r="D137" s="8"/>
      <c r="E137" s="8"/>
      <c r="F137" s="8"/>
      <c r="G137" s="8"/>
      <c r="H137" s="8"/>
      <c r="I137" s="8"/>
      <c r="J137" s="8"/>
      <c r="K137" s="8"/>
    </row>
    <row r="138" spans="1:11" x14ac:dyDescent="0.15">
      <c r="A138" s="8"/>
      <c r="B138" s="8"/>
      <c r="C138" s="8"/>
      <c r="D138" s="8"/>
      <c r="E138" s="8"/>
      <c r="F138" s="8"/>
      <c r="G138" s="8"/>
      <c r="H138" s="8"/>
      <c r="I138" s="8"/>
      <c r="J138" s="8"/>
      <c r="K138" s="8"/>
    </row>
    <row r="139" spans="1:11" x14ac:dyDescent="0.15">
      <c r="A139" s="8"/>
      <c r="B139" s="8"/>
      <c r="C139" s="8"/>
      <c r="D139" s="8"/>
      <c r="E139" s="8"/>
      <c r="F139" s="8"/>
      <c r="G139" s="8"/>
      <c r="H139" s="8"/>
      <c r="I139" s="8"/>
      <c r="J139" s="8"/>
      <c r="K139" s="8"/>
    </row>
    <row r="140" spans="1:11" x14ac:dyDescent="0.15">
      <c r="A140" s="8"/>
      <c r="B140" s="8"/>
      <c r="C140" s="8"/>
      <c r="D140" s="8"/>
      <c r="E140" s="8"/>
      <c r="F140" s="8"/>
      <c r="G140" s="8"/>
      <c r="H140" s="8"/>
      <c r="I140" s="8"/>
      <c r="J140" s="8"/>
      <c r="K140" s="8"/>
    </row>
    <row r="141" spans="1:11" x14ac:dyDescent="0.15">
      <c r="A141" s="8"/>
      <c r="B141" s="8"/>
      <c r="C141" s="8"/>
      <c r="D141" s="8"/>
      <c r="E141" s="8"/>
      <c r="F141" s="8"/>
      <c r="G141" s="8"/>
      <c r="H141" s="8"/>
      <c r="I141" s="8"/>
      <c r="J141" s="8"/>
      <c r="K141" s="8"/>
    </row>
    <row r="142" spans="1:11" x14ac:dyDescent="0.15">
      <c r="A142" s="8"/>
      <c r="B142" s="8"/>
      <c r="C142" s="8"/>
      <c r="D142" s="8"/>
      <c r="E142" s="8"/>
      <c r="F142" s="8"/>
      <c r="G142" s="8"/>
      <c r="H142" s="8"/>
      <c r="I142" s="8"/>
      <c r="J142" s="8"/>
      <c r="K142" s="8"/>
    </row>
    <row r="143" spans="1:11" x14ac:dyDescent="0.15">
      <c r="A143" s="8"/>
      <c r="B143" s="8"/>
      <c r="C143" s="8"/>
      <c r="D143" s="8"/>
      <c r="E143" s="8"/>
      <c r="F143" s="8"/>
      <c r="G143" s="8"/>
      <c r="H143" s="8"/>
      <c r="I143" s="8"/>
      <c r="J143" s="8"/>
      <c r="K143" s="8"/>
    </row>
    <row r="144" spans="1:11" x14ac:dyDescent="0.15">
      <c r="A144" s="8"/>
      <c r="B144" s="8"/>
      <c r="C144" s="8"/>
      <c r="D144" s="8"/>
      <c r="E144" s="8"/>
      <c r="F144" s="8"/>
      <c r="G144" s="8"/>
      <c r="H144" s="8"/>
      <c r="I144" s="8"/>
      <c r="J144" s="8"/>
      <c r="K144" s="8"/>
    </row>
    <row r="145" spans="1:11" x14ac:dyDescent="0.15">
      <c r="A145" s="8"/>
      <c r="B145" s="8"/>
      <c r="C145" s="8"/>
      <c r="D145" s="8"/>
      <c r="E145" s="8"/>
      <c r="F145" s="8"/>
      <c r="G145" s="8"/>
      <c r="H145" s="8"/>
      <c r="I145" s="8"/>
      <c r="J145" s="8"/>
      <c r="K145" s="8"/>
    </row>
    <row r="146" spans="1:11" x14ac:dyDescent="0.15">
      <c r="A146" s="8"/>
      <c r="B146" s="8"/>
      <c r="C146" s="8"/>
      <c r="D146" s="8"/>
      <c r="E146" s="8"/>
      <c r="F146" s="8"/>
      <c r="G146" s="8"/>
      <c r="H146" s="8"/>
      <c r="I146" s="8"/>
      <c r="J146" s="8"/>
      <c r="K146" s="8"/>
    </row>
    <row r="147" spans="1:11" x14ac:dyDescent="0.15">
      <c r="A147" s="8"/>
      <c r="B147" s="8"/>
      <c r="C147" s="8"/>
      <c r="D147" s="8"/>
      <c r="E147" s="8"/>
      <c r="F147" s="8"/>
      <c r="G147" s="8"/>
      <c r="H147" s="8"/>
      <c r="I147" s="8"/>
      <c r="J147" s="8"/>
      <c r="K147" s="8"/>
    </row>
    <row r="148" spans="1:11" x14ac:dyDescent="0.15">
      <c r="A148" s="8"/>
      <c r="B148" s="8"/>
      <c r="C148" s="8"/>
      <c r="D148" s="8"/>
      <c r="E148" s="8"/>
      <c r="F148" s="8"/>
      <c r="G148" s="8"/>
      <c r="H148" s="8"/>
      <c r="I148" s="8"/>
      <c r="J148" s="8"/>
      <c r="K148" s="8"/>
    </row>
    <row r="149" spans="1:11" x14ac:dyDescent="0.15">
      <c r="A149" s="8"/>
      <c r="B149" s="8"/>
      <c r="C149" s="8"/>
      <c r="D149" s="8"/>
      <c r="E149" s="8"/>
      <c r="F149" s="8"/>
      <c r="G149" s="8"/>
      <c r="H149" s="8"/>
      <c r="I149" s="8"/>
      <c r="J149" s="8"/>
      <c r="K149" s="8"/>
    </row>
    <row r="150" spans="1:11" x14ac:dyDescent="0.15">
      <c r="A150" s="8"/>
      <c r="B150" s="8"/>
      <c r="C150" s="8"/>
      <c r="D150" s="8"/>
      <c r="E150" s="8"/>
      <c r="F150" s="8"/>
      <c r="G150" s="8"/>
      <c r="H150" s="8"/>
      <c r="I150" s="8"/>
      <c r="J150" s="8"/>
      <c r="K150" s="8"/>
    </row>
    <row r="151" spans="1:11" x14ac:dyDescent="0.15">
      <c r="A151" s="8"/>
      <c r="B151" s="8"/>
      <c r="C151" s="8"/>
      <c r="D151" s="8"/>
      <c r="E151" s="8"/>
      <c r="F151" s="8"/>
      <c r="G151" s="8"/>
      <c r="H151" s="8"/>
      <c r="I151" s="8"/>
      <c r="J151" s="8"/>
      <c r="K151" s="8"/>
    </row>
    <row r="152" spans="1:11" x14ac:dyDescent="0.15">
      <c r="A152" s="8"/>
      <c r="B152" s="8"/>
      <c r="C152" s="8"/>
      <c r="D152" s="8"/>
      <c r="E152" s="8"/>
      <c r="F152" s="8"/>
      <c r="G152" s="8"/>
      <c r="H152" s="8"/>
      <c r="I152" s="8"/>
      <c r="J152" s="8"/>
      <c r="K152" s="8"/>
    </row>
    <row r="153" spans="1:11" x14ac:dyDescent="0.15">
      <c r="A153" s="8"/>
      <c r="B153" s="8"/>
      <c r="C153" s="8"/>
      <c r="D153" s="8"/>
      <c r="E153" s="8"/>
      <c r="F153" s="8"/>
      <c r="G153" s="8"/>
      <c r="H153" s="8"/>
      <c r="I153" s="8"/>
      <c r="J153" s="8"/>
      <c r="K153" s="8"/>
    </row>
    <row r="154" spans="1:11" x14ac:dyDescent="0.15">
      <c r="A154" s="8"/>
      <c r="B154" s="8"/>
      <c r="C154" s="8"/>
      <c r="D154" s="8"/>
      <c r="E154" s="8"/>
      <c r="F154" s="8"/>
      <c r="G154" s="8"/>
      <c r="H154" s="8"/>
      <c r="I154" s="8"/>
      <c r="J154" s="8"/>
      <c r="K154" s="8"/>
    </row>
    <row r="155" spans="1:11" x14ac:dyDescent="0.15">
      <c r="A155" s="8"/>
      <c r="B155" s="8"/>
      <c r="C155" s="8"/>
      <c r="D155" s="8"/>
      <c r="E155" s="8"/>
      <c r="F155" s="8"/>
      <c r="G155" s="8"/>
      <c r="H155" s="8"/>
      <c r="I155" s="8"/>
      <c r="J155" s="8"/>
      <c r="K155" s="8"/>
    </row>
    <row r="156" spans="1:11" x14ac:dyDescent="0.15">
      <c r="A156" s="8"/>
      <c r="B156" s="8"/>
      <c r="C156" s="8"/>
      <c r="D156" s="8"/>
      <c r="E156" s="8"/>
      <c r="F156" s="8"/>
      <c r="G156" s="8"/>
      <c r="H156" s="8"/>
      <c r="I156" s="8"/>
      <c r="J156" s="8"/>
      <c r="K156" s="8"/>
    </row>
    <row r="157" spans="1:11" x14ac:dyDescent="0.15">
      <c r="A157" s="8"/>
      <c r="B157" s="8"/>
      <c r="C157" s="8"/>
      <c r="D157" s="8"/>
      <c r="E157" s="8"/>
      <c r="F157" s="8"/>
      <c r="G157" s="8"/>
      <c r="H157" s="8"/>
      <c r="I157" s="8"/>
      <c r="J157" s="8"/>
      <c r="K157" s="8"/>
    </row>
    <row r="158" spans="1:11" x14ac:dyDescent="0.15">
      <c r="A158" s="8"/>
      <c r="B158" s="8"/>
      <c r="C158" s="8"/>
      <c r="D158" s="8"/>
      <c r="E158" s="8"/>
      <c r="F158" s="8"/>
      <c r="G158" s="8"/>
      <c r="H158" s="8"/>
      <c r="I158" s="8"/>
      <c r="J158" s="8"/>
      <c r="K158" s="8"/>
    </row>
    <row r="159" spans="1:11" x14ac:dyDescent="0.15">
      <c r="A159" s="8"/>
      <c r="B159" s="8"/>
      <c r="C159" s="8"/>
      <c r="D159" s="8"/>
      <c r="E159" s="8"/>
      <c r="F159" s="8"/>
      <c r="G159" s="8"/>
      <c r="H159" s="8"/>
      <c r="I159" s="8"/>
      <c r="J159" s="8"/>
      <c r="K159" s="8"/>
    </row>
    <row r="160" spans="1:11" x14ac:dyDescent="0.15">
      <c r="A160" s="8"/>
      <c r="B160" s="8"/>
      <c r="C160" s="8"/>
      <c r="D160" s="8"/>
      <c r="E160" s="8"/>
      <c r="F160" s="8"/>
      <c r="G160" s="8"/>
      <c r="H160" s="8"/>
      <c r="I160" s="8"/>
      <c r="J160" s="8"/>
      <c r="K160" s="8"/>
    </row>
    <row r="161" spans="1:11" x14ac:dyDescent="0.15">
      <c r="A161" s="8"/>
      <c r="B161" s="8"/>
      <c r="C161" s="8"/>
      <c r="D161" s="8"/>
      <c r="E161" s="8"/>
      <c r="F161" s="8"/>
      <c r="G161" s="8"/>
      <c r="H161" s="8"/>
      <c r="I161" s="8"/>
      <c r="J161" s="8"/>
      <c r="K161" s="8"/>
    </row>
    <row r="162" spans="1:11" x14ac:dyDescent="0.15">
      <c r="A162" s="8"/>
      <c r="B162" s="8"/>
      <c r="C162" s="8"/>
      <c r="D162" s="8"/>
      <c r="E162" s="8"/>
      <c r="F162" s="8"/>
      <c r="G162" s="8"/>
      <c r="H162" s="8"/>
      <c r="I162" s="8"/>
      <c r="J162" s="8"/>
      <c r="K162" s="8"/>
    </row>
    <row r="163" spans="1:11" x14ac:dyDescent="0.15">
      <c r="A163" s="8"/>
      <c r="B163" s="8"/>
      <c r="C163" s="8"/>
      <c r="D163" s="8"/>
      <c r="E163" s="8"/>
      <c r="F163" s="8"/>
      <c r="G163" s="8"/>
      <c r="H163" s="8"/>
      <c r="I163" s="8"/>
      <c r="J163" s="8"/>
      <c r="K163" s="8"/>
    </row>
    <row r="164" spans="1:11" x14ac:dyDescent="0.15">
      <c r="A164" s="8"/>
      <c r="B164" s="8"/>
      <c r="C164" s="8"/>
      <c r="D164" s="8"/>
      <c r="E164" s="8"/>
      <c r="F164" s="8"/>
      <c r="G164" s="8"/>
      <c r="H164" s="8"/>
      <c r="I164" s="8"/>
      <c r="J164" s="8"/>
      <c r="K164" s="8"/>
    </row>
    <row r="165" spans="1:11" x14ac:dyDescent="0.15">
      <c r="A165" s="8"/>
      <c r="B165" s="8"/>
      <c r="C165" s="8"/>
      <c r="D165" s="8"/>
      <c r="E165" s="8"/>
      <c r="F165" s="8"/>
      <c r="G165" s="8"/>
      <c r="H165" s="8"/>
      <c r="I165" s="8"/>
      <c r="J165" s="8"/>
      <c r="K165" s="8"/>
    </row>
    <row r="166" spans="1:11" x14ac:dyDescent="0.15">
      <c r="A166" s="8"/>
      <c r="B166" s="8"/>
      <c r="C166" s="8"/>
      <c r="D166" s="8"/>
      <c r="E166" s="8"/>
      <c r="F166" s="8"/>
      <c r="G166" s="8"/>
      <c r="H166" s="8"/>
      <c r="I166" s="8"/>
      <c r="J166" s="8"/>
      <c r="K166" s="8"/>
    </row>
    <row r="167" spans="1:11" x14ac:dyDescent="0.15">
      <c r="A167" s="8"/>
      <c r="B167" s="8"/>
      <c r="C167" s="8"/>
      <c r="D167" s="8"/>
      <c r="E167" s="8"/>
      <c r="F167" s="8"/>
      <c r="G167" s="8"/>
      <c r="H167" s="8"/>
      <c r="I167" s="8"/>
      <c r="J167" s="8"/>
      <c r="K167" s="8"/>
    </row>
    <row r="168" spans="1:11" x14ac:dyDescent="0.15">
      <c r="A168" s="8"/>
      <c r="B168" s="8"/>
      <c r="C168" s="8"/>
      <c r="D168" s="8"/>
      <c r="E168" s="8"/>
      <c r="F168" s="8"/>
      <c r="G168" s="8"/>
      <c r="H168" s="8"/>
      <c r="I168" s="8"/>
      <c r="J168" s="8"/>
      <c r="K168" s="8"/>
    </row>
    <row r="169" spans="1:11" x14ac:dyDescent="0.15">
      <c r="A169" s="8"/>
      <c r="B169" s="8"/>
      <c r="C169" s="8"/>
      <c r="D169" s="8"/>
      <c r="E169" s="8"/>
      <c r="F169" s="8"/>
      <c r="G169" s="8"/>
      <c r="H169" s="8"/>
      <c r="I169" s="8"/>
      <c r="J169" s="8"/>
      <c r="K169" s="8"/>
    </row>
  </sheetData>
  <mergeCells count="4">
    <mergeCell ref="B5:C5"/>
    <mergeCell ref="D5:E5"/>
    <mergeCell ref="F5:G5"/>
    <mergeCell ref="A3:G3"/>
  </mergeCells>
  <pageMargins left="0.59055118110236227" right="0.35433070866141736" top="0.833125" bottom="0.59055118110236227" header="0" footer="0"/>
  <pageSetup paperSize="9" orientation="landscape" r:id="rId1"/>
  <headerFooter scaleWithDoc="0">
    <oddHeader>&amp;L&amp;G</oddHeader>
    <oddFooter>&amp;Lhttp://www.mscbs.gob.es/estadEstudios/estadisticas/estHospiInternado/inforAnual/homeESCRI.htm</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44</vt:i4>
      </vt:variant>
      <vt:variant>
        <vt:lpstr>Rangos con nombre</vt:lpstr>
      </vt:variant>
      <vt:variant>
        <vt:i4>50</vt:i4>
      </vt:variant>
    </vt:vector>
  </HeadingPairs>
  <TitlesOfParts>
    <vt:vector size="94" baseType="lpstr">
      <vt:lpstr>PORTADA</vt:lpstr>
      <vt:lpstr>Índice de Tablas</vt:lpstr>
      <vt:lpstr>1.1</vt:lpstr>
      <vt:lpstr>1.2</vt:lpstr>
      <vt:lpstr>1.3</vt:lpstr>
      <vt:lpstr>1.4</vt:lpstr>
      <vt:lpstr>2.1</vt:lpstr>
      <vt:lpstr>2.2</vt:lpstr>
      <vt:lpstr>2.3</vt:lpstr>
      <vt:lpstr>2.4</vt:lpstr>
      <vt:lpstr>2.5</vt:lpstr>
      <vt:lpstr>3.1</vt:lpstr>
      <vt:lpstr>4.1</vt:lpstr>
      <vt:lpstr>4.2</vt:lpstr>
      <vt:lpstr>4.3</vt:lpstr>
      <vt:lpstr>4.4</vt:lpstr>
      <vt:lpstr>4.5</vt:lpstr>
      <vt:lpstr>4.6</vt:lpstr>
      <vt:lpstr>4.7</vt:lpstr>
      <vt:lpstr>5.1</vt:lpstr>
      <vt:lpstr>5.2</vt:lpstr>
      <vt:lpstr>6.1.1</vt:lpstr>
      <vt:lpstr>6.1.2</vt:lpstr>
      <vt:lpstr>6.2</vt:lpstr>
      <vt:lpstr>6.3</vt:lpstr>
      <vt:lpstr>6.4</vt:lpstr>
      <vt:lpstr>7.1</vt:lpstr>
      <vt:lpstr>7.2</vt:lpstr>
      <vt:lpstr>7.3</vt:lpstr>
      <vt:lpstr>8.1</vt:lpstr>
      <vt:lpstr>8.2</vt:lpstr>
      <vt:lpstr>9.1</vt:lpstr>
      <vt:lpstr>10.1</vt:lpstr>
      <vt:lpstr>11.1</vt:lpstr>
      <vt:lpstr>11.2</vt:lpstr>
      <vt:lpstr>11.3</vt:lpstr>
      <vt:lpstr>11.4</vt:lpstr>
      <vt:lpstr>11.5</vt:lpstr>
      <vt:lpstr>12.1</vt:lpstr>
      <vt:lpstr>12.2</vt:lpstr>
      <vt:lpstr>12.3</vt:lpstr>
      <vt:lpstr>12.4</vt:lpstr>
      <vt:lpstr>12.5</vt:lpstr>
      <vt:lpstr>12.6</vt:lpstr>
      <vt:lpstr>'Índice de Tablas'!_Toc519669453</vt:lpstr>
      <vt:lpstr>'1.1'!Área_de_impresión</vt:lpstr>
      <vt:lpstr>'1.2'!Área_de_impresión</vt:lpstr>
      <vt:lpstr>'1.3'!Área_de_impresión</vt:lpstr>
      <vt:lpstr>'1.4'!Área_de_impresión</vt:lpstr>
      <vt:lpstr>'10.1'!Área_de_impresión</vt:lpstr>
      <vt:lpstr>'11.1'!Área_de_impresión</vt:lpstr>
      <vt:lpstr>'11.2'!Área_de_impresión</vt:lpstr>
      <vt:lpstr>'11.3'!Área_de_impresión</vt:lpstr>
      <vt:lpstr>'11.4'!Área_de_impresión</vt:lpstr>
      <vt:lpstr>'11.5'!Área_de_impresión</vt:lpstr>
      <vt:lpstr>'12.1'!Área_de_impresión</vt:lpstr>
      <vt:lpstr>'12.2'!Área_de_impresión</vt:lpstr>
      <vt:lpstr>'12.3'!Área_de_impresión</vt:lpstr>
      <vt:lpstr>'12.4'!Área_de_impresión</vt:lpstr>
      <vt:lpstr>'12.5'!Área_de_impresión</vt:lpstr>
      <vt:lpstr>'12.6'!Área_de_impresión</vt:lpstr>
      <vt:lpstr>'2.1'!Área_de_impresión</vt:lpstr>
      <vt:lpstr>'2.2'!Área_de_impresión</vt:lpstr>
      <vt:lpstr>'2.3'!Área_de_impresión</vt:lpstr>
      <vt:lpstr>'2.4'!Área_de_impresión</vt:lpstr>
      <vt:lpstr>'2.5'!Área_de_impresión</vt:lpstr>
      <vt:lpstr>'3.1'!Área_de_impresión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'5.1'!Área_de_impresión</vt:lpstr>
      <vt:lpstr>'5.2'!Área_de_impresión</vt:lpstr>
      <vt:lpstr>'6.1.1'!Área_de_impresión</vt:lpstr>
      <vt:lpstr>'6.1.2'!Área_de_impresión</vt:lpstr>
      <vt:lpstr>'6.2'!Área_de_impresión</vt:lpstr>
      <vt:lpstr>'6.3'!Área_de_impresión</vt:lpstr>
      <vt:lpstr>'6.4'!Área_de_impresión</vt:lpstr>
      <vt:lpstr>'7.1'!Área_de_impresión</vt:lpstr>
      <vt:lpstr>'7.2'!Área_de_impresión</vt:lpstr>
      <vt:lpstr>'7.3'!Área_de_impresión</vt:lpstr>
      <vt:lpstr>'8.1'!Área_de_impresión</vt:lpstr>
      <vt:lpstr>'8.2'!Área_de_impresión</vt:lpstr>
      <vt:lpstr>'9.1'!Área_de_impresión</vt:lpstr>
      <vt:lpstr>'Índice de Tablas'!Área_de_impresión</vt:lpstr>
      <vt:lpstr>PORTADA!Área_de_impresión</vt:lpstr>
      <vt:lpstr>'1.4'!Títulos_a_imprimir</vt:lpstr>
      <vt:lpstr>'4.2'!Títulos_a_imprimir</vt:lpstr>
      <vt:lpstr>'6.2'!Títulos_a_imprimir</vt:lpstr>
      <vt:lpstr>'6.3'!Títulos_a_imprimir</vt:lpstr>
      <vt:lpstr>'7.2'!Títulos_a_imprimir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García Pancorbo. Dolores</dc:creator>
  <cp:lastModifiedBy>Toledo Gomez. David</cp:lastModifiedBy>
  <cp:lastPrinted>2021-08-25T10:19:14Z</cp:lastPrinted>
  <dcterms:created xsi:type="dcterms:W3CDTF">2013-05-20T09:21:07Z</dcterms:created>
  <dcterms:modified xsi:type="dcterms:W3CDTF">2021-08-25T10:21:18Z</dcterms:modified>
</cp:coreProperties>
</file>